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Pc\Desktop\"/>
    </mc:Choice>
  </mc:AlternateContent>
  <xr:revisionPtr revIDLastSave="0" documentId="13_ncr:1_{0E881B93-D6B5-40A8-95A5-BB221C42854B}" xr6:coauthVersionLast="47" xr6:coauthVersionMax="47" xr10:uidLastSave="{00000000-0000-0000-0000-000000000000}"/>
  <bookViews>
    <workbookView xWindow="-120" yWindow="-120" windowWidth="29040" windowHeight="15840" tabRatio="851" activeTab="3" xr2:uid="{00000000-000D-0000-FFFF-FFFF00000000}"/>
  </bookViews>
  <sheets>
    <sheet name=" First page" sheetId="36" r:id="rId1"/>
    <sheet name=" Questionnaire" sheetId="37" r:id="rId2"/>
    <sheet name=" Description of goods" sheetId="38" r:id="rId3"/>
    <sheet name=" Integrity Statement" sheetId="39" r:id="rId4"/>
    <sheet name=" XXX" sheetId="2" state="hidden" r:id="rId5"/>
  </sheets>
  <externalReferences>
    <externalReference r:id="rId6"/>
    <externalReference r:id="rId7"/>
    <externalReference r:id="rId8"/>
    <externalReference r:id="rId9"/>
  </externalReferences>
  <definedNames>
    <definedName name="_xlnm.Print_Area" localSheetId="2">'[1]Opis robe'!$A$1:$H$58</definedName>
    <definedName name="_xlnm.Print_Area" localSheetId="0">'[2]Prva strana'!$A$1:$H$16</definedName>
    <definedName name="_xlnm.Print_Area" localSheetId="3">'[3]Izjava o integritetu'!$A$1:$H$50</definedName>
    <definedName name="_xlnm.Print_Area" localSheetId="1">[4]Upitnik!$A$1:$G$49</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24" i="2" l="1"/>
  <c r="F24" i="2"/>
  <c r="D24" i="2"/>
  <c r="H23" i="2"/>
  <c r="F23" i="2"/>
  <c r="D23" i="2"/>
  <c r="H22" i="2"/>
  <c r="F22" i="2"/>
  <c r="E21" i="2" s="1"/>
  <c r="D22" i="2"/>
  <c r="H19" i="2"/>
  <c r="F19" i="2"/>
  <c r="D19" i="2"/>
  <c r="H18" i="2"/>
  <c r="F18" i="2"/>
  <c r="D18" i="2"/>
  <c r="H17" i="2"/>
  <c r="F17" i="2"/>
  <c r="D17" i="2"/>
  <c r="H14" i="2"/>
  <c r="F14" i="2"/>
  <c r="D14" i="2"/>
  <c r="H13" i="2"/>
  <c r="F13" i="2"/>
  <c r="D13" i="2"/>
  <c r="H12" i="2"/>
  <c r="F12" i="2"/>
  <c r="D12" i="2"/>
  <c r="I8" i="2"/>
  <c r="I7" i="2"/>
  <c r="I22" i="2" l="1"/>
  <c r="E11" i="2"/>
  <c r="E9" i="2" s="1"/>
  <c r="E25" i="2" s="1"/>
  <c r="I12" i="2"/>
  <c r="C16" i="2"/>
  <c r="E16" i="2"/>
  <c r="C11" i="2"/>
  <c r="I17" i="2"/>
  <c r="C21" i="2"/>
  <c r="I13" i="2"/>
  <c r="I18" i="2"/>
  <c r="I23" i="2"/>
  <c r="G11" i="2"/>
  <c r="G16" i="2"/>
  <c r="G21" i="2"/>
  <c r="I14" i="2"/>
  <c r="I19" i="2"/>
  <c r="I24" i="2"/>
  <c r="I16" i="2" l="1"/>
  <c r="C9" i="2"/>
  <c r="C25" i="2" s="1"/>
  <c r="I21" i="2"/>
  <c r="I11" i="2"/>
  <c r="G9" i="2"/>
  <c r="I9" i="2" l="1"/>
  <c r="G25" i="2"/>
  <c r="I25" i="2" s="1"/>
</calcChain>
</file>

<file path=xl/sharedStrings.xml><?xml version="1.0" encoding="utf-8"?>
<sst xmlns="http://schemas.openxmlformats.org/spreadsheetml/2006/main" count="87" uniqueCount="70">
  <si>
    <t>Criteria/Sub-Criteria</t>
  </si>
  <si>
    <t>Maximum Scores</t>
  </si>
  <si>
    <t>Average Scores</t>
  </si>
  <si>
    <t>Total</t>
  </si>
  <si>
    <t>(1) Specific experience of the Consultant (as a firm) relevant to the assignment</t>
  </si>
  <si>
    <t>a) General qualifications (general education, training, and experience)</t>
  </si>
  <si>
    <t>b) Adequacy for the assignment (relevant education, training, experience in the sector/similar assignments)</t>
  </si>
  <si>
    <t>c) Relevant experience in region (working level/fluency in local language(s)/knowledge of local culture or administrative system, government organization, etc.)</t>
  </si>
  <si>
    <t>(2) Adequacy and quality of the proposed methodology and work plan in responding to the TORs</t>
  </si>
  <si>
    <t>(3) Key Experts' qualifications and competence for the Assignment</t>
  </si>
  <si>
    <r>
      <rPr>
        <b/>
        <sz val="11"/>
        <color rgb="FFFF0000"/>
        <rFont val="Calibri"/>
        <family val="2"/>
        <scheme val="minor"/>
      </rPr>
      <t>XX</t>
    </r>
    <r>
      <rPr>
        <b/>
        <sz val="11"/>
        <color theme="1"/>
        <rFont val="Calibri"/>
        <family val="2"/>
        <scheme val="minor"/>
      </rPr>
      <t>- K-1: Team Leader and expert IFRS trainer</t>
    </r>
  </si>
  <si>
    <r>
      <rPr>
        <b/>
        <sz val="11"/>
        <color rgb="FFFF0000"/>
        <rFont val="Calibri"/>
        <family val="2"/>
        <scheme val="minor"/>
      </rPr>
      <t>XX</t>
    </r>
    <r>
      <rPr>
        <b/>
        <sz val="11"/>
        <color theme="1"/>
        <rFont val="Calibri"/>
        <family val="2"/>
        <scheme val="minor"/>
      </rPr>
      <t>- K-2: Expert ISAs trainer</t>
    </r>
  </si>
  <si>
    <r>
      <rPr>
        <b/>
        <sz val="11"/>
        <color rgb="FFFF0000"/>
        <rFont val="Calibri"/>
        <family val="2"/>
        <scheme val="minor"/>
      </rPr>
      <t>XX</t>
    </r>
    <r>
      <rPr>
        <b/>
        <sz val="11"/>
        <color theme="1"/>
        <rFont val="Calibri"/>
        <family val="2"/>
        <scheme val="minor"/>
      </rPr>
      <t>- K-3: Expert events organizer</t>
    </r>
  </si>
  <si>
    <t>XX</t>
  </si>
  <si>
    <t>Annex I (i). Individual Evaluations</t>
  </si>
  <si>
    <r>
      <rPr>
        <sz val="11"/>
        <color theme="1"/>
        <rFont val="Aptos Narrow"/>
        <family val="2"/>
      </rPr>
      <t>≥</t>
    </r>
    <r>
      <rPr>
        <sz val="11"/>
        <color theme="1"/>
        <rFont val="Calibri"/>
        <family val="2"/>
      </rPr>
      <t xml:space="preserve"> 50%</t>
    </r>
  </si>
  <si>
    <t>Does not match to a significant extent</t>
  </si>
  <si>
    <t>Delivery time of goods</t>
  </si>
  <si>
    <t>Indicative total price of goods</t>
  </si>
  <si>
    <t>Deadlines</t>
  </si>
  <si>
    <t>Technical suitability</t>
  </si>
  <si>
    <t>B</t>
  </si>
  <si>
    <t>C</t>
  </si>
  <si>
    <t>D</t>
  </si>
  <si>
    <t>A.1</t>
  </si>
  <si>
    <t>A.2</t>
  </si>
  <si>
    <t>A.3</t>
  </si>
  <si>
    <t>B.1</t>
  </si>
  <si>
    <t>C.1</t>
  </si>
  <si>
    <t>D.1</t>
  </si>
  <si>
    <t>General qualifications of the company</t>
  </si>
  <si>
    <t>Financial eligibility</t>
  </si>
  <si>
    <t>&lt; 50%</t>
  </si>
  <si>
    <t>Through the Client's website</t>
  </si>
  <si>
    <t>By email/phone call from the representative of the Client</t>
  </si>
  <si>
    <t>Company entries</t>
  </si>
  <si>
    <t>Entered by company (number of days)</t>
  </si>
  <si>
    <t>Company name (enter):</t>
  </si>
  <si>
    <t>Compliance of the goods with the specifications/description</t>
  </si>
  <si>
    <t>Partial match (equivalent equipment)</t>
  </si>
  <si>
    <t>Procurement name:</t>
  </si>
  <si>
    <t>Declaration of integrity (authorized representative of the company):</t>
  </si>
  <si>
    <t>Through partner companies, media, web portals, social and other networks or the like.</t>
  </si>
  <si>
    <t>Date:</t>
  </si>
  <si>
    <t>Other (specify):</t>
  </si>
  <si>
    <t>MP</t>
  </si>
  <si>
    <t>The statement was given by:</t>
  </si>
  <si>
    <t>Function:</t>
  </si>
  <si>
    <t>Bidder (signature):</t>
  </si>
  <si>
    <t>I am registered in RS/BiH (enter):</t>
  </si>
  <si>
    <t>I have service facilities in RS/BiH (ISO 9001 or equivalent):</t>
  </si>
  <si>
    <t>A.4</t>
  </si>
  <si>
    <t>A.5</t>
  </si>
  <si>
    <t>A.6</t>
  </si>
  <si>
    <t>A.7</t>
  </si>
  <si>
    <t>The company in blockade, bankruptcy, liquidation, has in the recent history of court disputes (including with the Client), arbitrations, on the black list of domestic institutions or IFIs, etc. (as in the Integrity Statement):</t>
  </si>
  <si>
    <t>Average annual turnover of the company in the last year:</t>
  </si>
  <si>
    <t>I found out about the procedure (check the box):</t>
  </si>
  <si>
    <t>A</t>
  </si>
  <si>
    <t>I have experience, I have already delivered the same or similar goods/equipment in the previous period (enter):</t>
  </si>
  <si>
    <t>Enter by company (Yes/No)</t>
  </si>
  <si>
    <t>Enter by company  (KM including VAT)</t>
  </si>
  <si>
    <t>I am the official agent/representative/supplier of the requested foreign/imported goods and equipment (enter):</t>
  </si>
  <si>
    <t>Our Company is registratied according to the type of this procurement:</t>
  </si>
  <si>
    <t>Complete match (according to the Product Description/Specification)</t>
  </si>
  <si>
    <t>We do not deliver the requested goods</t>
  </si>
  <si>
    <t>Brief description of the goods:</t>
  </si>
  <si>
    <r>
      <rPr>
        <b/>
        <sz val="10"/>
        <color theme="1"/>
        <rFont val="Calibri"/>
        <family val="2"/>
        <scheme val="minor"/>
      </rPr>
      <t>Covenant of Integrity</t>
    </r>
    <r>
      <rPr>
        <sz val="10"/>
        <color theme="1"/>
        <rFont val="Calibri"/>
        <family val="2"/>
        <scheme val="minor"/>
      </rPr>
      <t xml:space="preserve">
We declare and Covenant that neither we nor anyone, including any of our directors, employees, agents, joint venture partners, consultants, or sub-contractors, where these exist, acting on our behalf with due authority or with our knowledge or consent, or facilitated by us, has engaged, or will engage, in any Prohibited Practice (as defined below) in connection with the selection process or the execution or supply of any subject goods or services and Covenant to so inform you if any instance of any such Prohibited Practice shall come to the attention of any person in our organization having responsibility for ensuring compliance with this Declaration.
We shall, for the duration of selection process of market research and, and/or for the duration of the Contract (if any), appoint and maintain in office an officer who shall be a person reasonably satisfactory to you and to whom you shall have full and immediate access, having the duty, and the necessary powers, to ensure compliance with this Declaration.
We declare and covenant that, except for the matters disclosed in this Declaration:
i.	we, our subsidiaries and affiliates, and all of our directors, employees, agents, or joint venture partners, where these exist, have not been convicted in any court of any offense involving a Prohibited Practice in connection with any tendering or competitive selection process or provision of works, goods or services during the five years immediately preceding the date of this Covenant;
ii.	none of our directors, employees, agents, or representatives of a joint venture partner, where these exist, has been dismissed or has resigned from any employment on the grounds of being implicated in any Prohibited Practice;
iii.	we, our subsidiaries and affiliates, and our directors, employees, agents, or joint venture partners, where these exist, are not prohibited from participation in a tendering or competitive selection procedure on the grounds of having been found by the final judgment of a judicial process or a finding by the enforcement (or similar) mechanism of another international organization to have engaged in a Prohibited Practice;
iv.	we, our subsidiaries and affiliates, and any subcontractors, suppliers, or affiliates of the subcontracts or suppliers are not subject to any sanction imposed by resolution of the United Nations Security Council.
We further declare and confirm that:
1.	No affiliate of the Recipient/Client is participating in our Preliminary offer for the purposes of market research in any capacity whatsoever.
2.	We are not bankrupt or insolvent, being wound up, having our affairs administered by the courts, entered into an arrangement with our creditors, have suspended business activity, are the subject of proceedings concerning any of the matters referred to in this paragraph, or in any analogous situation arising from a similar procedure provided for in national legislation or regulations.
3.	If shortlisted, we shall treat any information provided to us by the Client as confidential.
4.	We understand that should circumstances pertaining to this Consultant Declaration change or new information emerge before the Assignment award, we are obliged to instantly bring such information to the Client's attention.</t>
    </r>
  </si>
  <si>
    <t xml:space="preserve">
Single jet water meter with module, with described characteristics or equivalent with the same or better characteristics  
Single-jet dry water meter for measuring consumption of sanitary (potable) water DN 15(1/2")-DN20 (3/4"), with  minimum accuracy classes of horizontal installation R250 (D) and vertical R160 (C).
The water meter must meet the conditions prescribed by the Ordinance and metrological conditions for water meters and requirements regarding the accuracy of water meters. All water meters must have appropriate documentation from the Republic Institute for Standardization and Metrology of the RS or the State Institute for Metrology of Bosnia and Herzegovina and must be sealed with a valid seal. The serial number of the water meter and other inscriptions and markings must be in a visible place.
Water meters must be prepared for remote RF LoRaVan (eng. LoRaWan) or GPRS reading with the possibility of installing the RF-LORA module on site, without removing the seal or water meter. RF-lora modules can be of any manufacturer, but they must be compatible with the hardware and software that Vodovod owns and uses for radio reading of meters. 
The single jet design ensures very high sensitivity even at low flow rates.
Plastic upper body with high pressure and impact resistance.
Vacuum mechanism.
Electrostatic painted body made of corrosion-resistant brass.
Protection of external magnetic fields.
Suitable for drinking water.
For cold 0.1-50°C and hot water 30-90°C
Turbine reading through inductive system
Direct reading on 8 digits LCD display
Min battery life 10years 
Consumptions historical archive
Alarms (reverse flow, leaks...)
Impossible to fraud magnetically
Integrated communication modules WM-Bus and/or LoRa
IR communication port
RF module UM 2RF (LoRa) described characteristics or equivalent with the same or better  characteristics  
RF LoRaVan (eng. LoRaWan) remote reading module compatible with single-jet water meters with dry mechanism Protocol: LoRaVan LoRaWan) class A (eng. LoRaWAN - Class A),  preferably integrated into the water meter.
Nominal operating frequency: 868 MHz (in the range from 863 MHz to 870 MHz),
two-way communication. Power supply: Battery, lithium battery - service life of at least 10 years.
Minimum range 3000 meters Protection: minimum. IP 68 The service life of the module is at least 10 years. In addition to the instant reading of the water meter, the remote reading module should also provide the following functions: 
Monthly readings Leak detection behind the water meter Flow detection against Displays battery status Alarms. Reading on a fixed date. Stores the highest consumption spikes in certain time intervals Communication with base stations according to "long range" WAN 1.0.
Integrated LoRa module-chipset, supports LoRa modulation.
Supported protocol: LoRaWAN™ — Class A. 
Also supports Wireless M-Bus (M-Bus) communication. 
Operating frequency (for EU): 863 – 870 MHz. 
Compliant with ETSI EN 300 220-2 V3.2.1 (2018-06). 
Ability to measure water flow in both directions (forward and reverse flow). 
Measurement sensitivity: 1 liter – the module detects flow changes with high accuracy. 
Wireless reading of index/consumption — allows remote data collection without physical access to the meter. 
Protection against magnetic manipulation: the module has protection (inductive sensor) and detects possible unauthorized interventions. 
Battery life: up to 10 years under normal operating conditions. 
Low maintenance (almost no maintenance).
The module is designed for easy installation and adaptation to existing water meters, making it easier to modernize existing systems without major construction intervention.
Certificates: Yes (origin + quality certificate). Delivery location: Customer destination. Incoterms: DDP (Supplier covers all costs to final destination).
</t>
  </si>
  <si>
    <t>Purchase of water meters with modules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</si>
</sst>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sz val="11"/>
      <color theme="1"/>
      <name val="Calibri"/>
      <family val="2"/>
      <charset val="238"/>
      <scheme val="minor"/>
    </font>
    <font>
      <b/>
      <sz val="11"/>
      <color theme="1"/>
      <name val="Calibri"/>
      <family val="2"/>
      <scheme val="minor"/>
    </font>
    <font>
      <b/>
      <sz val="11"/>
      <color rgb="FFFF0000"/>
      <name val="Calibri"/>
      <family val="2"/>
      <scheme val="minor"/>
    </font>
    <font>
      <sz val="11"/>
      <color rgb="FF00B0F0"/>
      <name val="Calibri"/>
      <family val="2"/>
      <scheme val="minor"/>
    </font>
    <font>
      <b/>
      <sz val="11"/>
      <color theme="1"/>
      <name val="Calibri"/>
      <family val="2"/>
      <charset val="238"/>
      <scheme val="minor"/>
    </font>
    <font>
      <sz val="11"/>
      <color theme="1"/>
      <name val="Aptos Narrow"/>
      <family val="2"/>
    </font>
    <font>
      <sz val="11"/>
      <color theme="1"/>
      <name val="Calibri"/>
      <family val="2"/>
    </font>
    <font>
      <b/>
      <sz val="11"/>
      <color theme="8"/>
      <name val="Calibri"/>
      <family val="2"/>
      <charset val="238"/>
      <scheme val="minor"/>
    </font>
    <font>
      <sz val="8"/>
      <color theme="1"/>
      <name val="Calibri"/>
      <family val="2"/>
      <scheme val="minor"/>
    </font>
    <font>
      <sz val="9"/>
      <color theme="1"/>
      <name val="Calibri"/>
      <family val="2"/>
      <scheme val="minor"/>
    </font>
    <font>
      <sz val="10"/>
      <color theme="1"/>
      <name val="Calibri"/>
      <family val="2"/>
      <scheme val="minor"/>
    </font>
    <font>
      <b/>
      <sz val="10"/>
      <color theme="1"/>
      <name val="Calibri"/>
      <family val="2"/>
      <scheme val="minor"/>
    </font>
    <font>
      <b/>
      <sz val="11"/>
      <name val="Calibri"/>
      <family val="2"/>
      <charset val="238"/>
      <scheme val="minor"/>
    </font>
  </fonts>
  <fills count="6">
    <fill>
      <patternFill patternType="none"/>
    </fill>
    <fill>
      <patternFill patternType="gray125"/>
    </fill>
    <fill>
      <patternFill patternType="solid">
        <fgColor theme="0" tint="-0.14999847407452621"/>
        <bgColor indexed="64"/>
      </patternFill>
    </fill>
    <fill>
      <patternFill patternType="solid">
        <fgColor theme="9" tint="0.79998168889431442"/>
        <bgColor indexed="64"/>
      </patternFill>
    </fill>
    <fill>
      <patternFill patternType="solid">
        <fgColor theme="2"/>
        <bgColor indexed="64"/>
      </patternFill>
    </fill>
    <fill>
      <patternFill patternType="solid">
        <fgColor rgb="FFFFFF00"/>
        <bgColor indexed="64"/>
      </patternFill>
    </fill>
  </fills>
  <borders count="10">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3">
    <xf numFmtId="0" fontId="0" fillId="0" borderId="0"/>
    <xf numFmtId="0" fontId="1" fillId="0" borderId="0"/>
    <xf numFmtId="9" fontId="1" fillId="0" borderId="0" applyFont="0" applyFill="0" applyBorder="0" applyAlignment="0" applyProtection="0"/>
  </cellStyleXfs>
  <cellXfs count="68">
    <xf numFmtId="0" fontId="0" fillId="0" borderId="0" xfId="0"/>
    <xf numFmtId="9" fontId="0" fillId="0" borderId="0" xfId="0" applyNumberFormat="1"/>
    <xf numFmtId="0" fontId="0" fillId="0" borderId="0" xfId="0" applyAlignment="1">
      <alignment horizontal="center"/>
    </xf>
    <xf numFmtId="0" fontId="0" fillId="0" borderId="0" xfId="0" applyAlignment="1">
      <alignment wrapText="1"/>
    </xf>
    <xf numFmtId="0" fontId="2" fillId="0" borderId="0" xfId="0" applyFont="1"/>
    <xf numFmtId="2" fontId="0" fillId="0" borderId="0" xfId="0" applyNumberFormat="1"/>
    <xf numFmtId="2" fontId="0" fillId="0" borderId="0" xfId="0" applyNumberFormat="1" applyAlignment="1">
      <alignment horizontal="center"/>
    </xf>
    <xf numFmtId="9" fontId="0" fillId="3" borderId="0" xfId="0" applyNumberFormat="1" applyFill="1"/>
    <xf numFmtId="0" fontId="4" fillId="0" borderId="0" xfId="0" applyFont="1"/>
    <xf numFmtId="0" fontId="5" fillId="0" borderId="0" xfId="0" applyFont="1"/>
    <xf numFmtId="0" fontId="0" fillId="0" borderId="0" xfId="0" applyAlignment="1">
      <alignment vertical="top" wrapText="1"/>
    </xf>
    <xf numFmtId="0" fontId="0" fillId="0" borderId="0" xfId="0" applyAlignment="1">
      <alignment horizontal="center" vertical="top"/>
    </xf>
    <xf numFmtId="0" fontId="0" fillId="4" borderId="1" xfId="0" applyFill="1" applyBorder="1"/>
    <xf numFmtId="0" fontId="5" fillId="0" borderId="4" xfId="0" applyFont="1" applyBorder="1" applyAlignment="1">
      <alignment vertical="top" wrapText="1"/>
    </xf>
    <xf numFmtId="0" fontId="5" fillId="0" borderId="0" xfId="0" applyFont="1" applyAlignment="1">
      <alignment vertical="top" wrapText="1"/>
    </xf>
    <xf numFmtId="0" fontId="0" fillId="0" borderId="1" xfId="0" applyBorder="1" applyAlignment="1">
      <alignment vertical="top" wrapText="1"/>
    </xf>
    <xf numFmtId="0" fontId="5" fillId="0" borderId="3" xfId="0" applyFont="1" applyBorder="1" applyAlignment="1">
      <alignment horizontal="center" vertical="top"/>
    </xf>
    <xf numFmtId="0" fontId="5" fillId="0" borderId="6" xfId="0" applyFont="1" applyBorder="1" applyAlignment="1">
      <alignment horizontal="center" vertical="top"/>
    </xf>
    <xf numFmtId="0" fontId="0" fillId="0" borderId="6" xfId="0" applyBorder="1" applyAlignment="1">
      <alignment horizontal="center" vertical="top"/>
    </xf>
    <xf numFmtId="0" fontId="0" fillId="0" borderId="8" xfId="0" applyBorder="1" applyAlignment="1">
      <alignment horizontal="center" vertical="top"/>
    </xf>
    <xf numFmtId="0" fontId="5" fillId="0" borderId="4" xfId="0" applyFont="1" applyBorder="1" applyAlignment="1">
      <alignment wrapText="1"/>
    </xf>
    <xf numFmtId="0" fontId="5" fillId="0" borderId="5" xfId="0" applyFont="1" applyBorder="1" applyAlignment="1">
      <alignment horizontal="center" vertical="top"/>
    </xf>
    <xf numFmtId="0" fontId="5" fillId="0" borderId="0" xfId="0" applyFont="1" applyAlignment="1">
      <alignment wrapText="1"/>
    </xf>
    <xf numFmtId="0" fontId="5" fillId="0" borderId="7" xfId="0" applyFont="1" applyBorder="1" applyAlignment="1">
      <alignment horizontal="center" vertical="top"/>
    </xf>
    <xf numFmtId="0" fontId="5" fillId="0" borderId="7" xfId="0" applyFont="1" applyBorder="1" applyAlignment="1">
      <alignment horizontal="center" vertical="top" wrapText="1"/>
    </xf>
    <xf numFmtId="0" fontId="0" fillId="4" borderId="9" xfId="0" applyFill="1" applyBorder="1" applyAlignment="1">
      <alignment horizontal="center" vertical="top"/>
    </xf>
    <xf numFmtId="0" fontId="0" fillId="0" borderId="7" xfId="0" applyBorder="1" applyAlignment="1">
      <alignment horizontal="center" vertical="top"/>
    </xf>
    <xf numFmtId="0" fontId="0" fillId="0" borderId="1" xfId="0" applyBorder="1" applyAlignment="1">
      <alignment wrapText="1"/>
    </xf>
    <xf numFmtId="0" fontId="5" fillId="0" borderId="5" xfId="0" applyFont="1" applyBorder="1" applyAlignment="1">
      <alignment horizontal="center" vertical="top" wrapText="1"/>
    </xf>
    <xf numFmtId="9" fontId="0" fillId="0" borderId="0" xfId="0" applyNumberFormat="1" applyAlignment="1">
      <alignment horizontal="right"/>
    </xf>
    <xf numFmtId="0" fontId="7" fillId="0" borderId="0" xfId="0" applyFont="1" applyAlignment="1">
      <alignment horizontal="right"/>
    </xf>
    <xf numFmtId="9" fontId="0" fillId="0" borderId="1" xfId="0" applyNumberFormat="1" applyBorder="1" applyAlignment="1">
      <alignment horizontal="right"/>
    </xf>
    <xf numFmtId="0" fontId="0" fillId="0" borderId="9" xfId="0" applyBorder="1" applyAlignment="1">
      <alignment horizontal="center" vertical="top"/>
    </xf>
    <xf numFmtId="0" fontId="8" fillId="0" borderId="3" xfId="0" applyFont="1" applyBorder="1" applyAlignment="1">
      <alignment horizontal="center" vertical="top"/>
    </xf>
    <xf numFmtId="0" fontId="8" fillId="0" borderId="4" xfId="0" applyFont="1" applyBorder="1" applyAlignment="1">
      <alignment vertical="top" wrapText="1"/>
    </xf>
    <xf numFmtId="0" fontId="8" fillId="0" borderId="4" xfId="0" applyFont="1" applyBorder="1" applyAlignment="1">
      <alignment wrapText="1"/>
    </xf>
    <xf numFmtId="0" fontId="8" fillId="0" borderId="5" xfId="0" applyFont="1" applyBorder="1" applyAlignment="1">
      <alignment horizontal="center" vertical="top"/>
    </xf>
    <xf numFmtId="0" fontId="8" fillId="0" borderId="0" xfId="0" applyFont="1"/>
    <xf numFmtId="0" fontId="8" fillId="0" borderId="0" xfId="0" applyFont="1" applyAlignment="1">
      <alignment horizontal="right" wrapText="1"/>
    </xf>
    <xf numFmtId="0" fontId="0" fillId="0" borderId="6" xfId="0" applyBorder="1"/>
    <xf numFmtId="0" fontId="0" fillId="4" borderId="9" xfId="0" applyFill="1" applyBorder="1"/>
    <xf numFmtId="0" fontId="0" fillId="0" borderId="0" xfId="0" applyAlignment="1">
      <alignment horizontal="right"/>
    </xf>
    <xf numFmtId="0" fontId="10" fillId="0" borderId="0" xfId="0" applyFont="1"/>
    <xf numFmtId="0" fontId="0" fillId="4" borderId="2" xfId="0" applyFill="1" applyBorder="1" applyAlignment="1">
      <alignment horizontal="center"/>
    </xf>
    <xf numFmtId="0" fontId="13" fillId="0" borderId="0" xfId="0" applyFont="1" applyAlignment="1">
      <alignment horizontal="right" wrapText="1"/>
    </xf>
    <xf numFmtId="0" fontId="0" fillId="0" borderId="7" xfId="0" applyBorder="1"/>
    <xf numFmtId="0" fontId="13" fillId="0" borderId="4" xfId="0" applyFont="1" applyBorder="1" applyAlignment="1">
      <alignment horizontal="right" wrapText="1"/>
    </xf>
    <xf numFmtId="0" fontId="0" fillId="0" borderId="4" xfId="0" applyBorder="1"/>
    <xf numFmtId="0" fontId="5" fillId="0" borderId="0" xfId="0" applyFont="1" applyAlignment="1">
      <alignment horizontal="right" vertical="top" wrapText="1"/>
    </xf>
    <xf numFmtId="0" fontId="0" fillId="0" borderId="0" xfId="0" applyAlignment="1">
      <alignment horizontal="right" vertical="top" wrapText="1"/>
    </xf>
    <xf numFmtId="0" fontId="5" fillId="5" borderId="0" xfId="0" applyFont="1" applyFill="1"/>
    <xf numFmtId="0" fontId="0" fillId="0" borderId="0" xfId="0" applyAlignment="1">
      <alignment horizontal="center"/>
    </xf>
    <xf numFmtId="0" fontId="9" fillId="5" borderId="4" xfId="0" applyFont="1" applyFill="1" applyBorder="1" applyAlignment="1">
      <alignment horizontal="left" wrapText="1"/>
    </xf>
    <xf numFmtId="0" fontId="9" fillId="5" borderId="0" xfId="0" applyFont="1" applyFill="1" applyAlignment="1">
      <alignment horizontal="left" wrapText="1"/>
    </xf>
    <xf numFmtId="0" fontId="0" fillId="0" borderId="7" xfId="0" applyBorder="1" applyAlignment="1">
      <alignment horizontal="center"/>
    </xf>
    <xf numFmtId="0" fontId="11" fillId="0" borderId="3" xfId="0" applyFont="1" applyBorder="1" applyAlignment="1">
      <alignment horizontal="justify" wrapText="1"/>
    </xf>
    <xf numFmtId="0" fontId="11" fillId="0" borderId="4" xfId="0" applyFont="1" applyBorder="1" applyAlignment="1">
      <alignment horizontal="justify"/>
    </xf>
    <xf numFmtId="0" fontId="11" fillId="0" borderId="5" xfId="0" applyFont="1" applyBorder="1" applyAlignment="1">
      <alignment horizontal="justify"/>
    </xf>
    <xf numFmtId="0" fontId="11" fillId="0" borderId="6" xfId="0" applyFont="1" applyBorder="1" applyAlignment="1">
      <alignment horizontal="justify"/>
    </xf>
    <xf numFmtId="0" fontId="11" fillId="0" borderId="0" xfId="0" applyFont="1" applyAlignment="1">
      <alignment horizontal="justify"/>
    </xf>
    <xf numFmtId="0" fontId="11" fillId="0" borderId="7" xfId="0" applyFont="1" applyBorder="1" applyAlignment="1">
      <alignment horizontal="justify"/>
    </xf>
    <xf numFmtId="0" fontId="11" fillId="0" borderId="8" xfId="0" applyFont="1" applyBorder="1" applyAlignment="1">
      <alignment horizontal="justify"/>
    </xf>
    <xf numFmtId="0" fontId="11" fillId="0" borderId="1" xfId="0" applyFont="1" applyBorder="1" applyAlignment="1">
      <alignment horizontal="justify"/>
    </xf>
    <xf numFmtId="0" fontId="11" fillId="0" borderId="9" xfId="0" applyFont="1" applyBorder="1" applyAlignment="1">
      <alignment horizontal="justify"/>
    </xf>
    <xf numFmtId="2" fontId="0" fillId="0" borderId="0" xfId="0" applyNumberFormat="1" applyAlignment="1">
      <alignment horizontal="center"/>
    </xf>
    <xf numFmtId="0" fontId="2" fillId="0" borderId="0" xfId="0" applyFont="1" applyAlignment="1">
      <alignment horizontal="center"/>
    </xf>
    <xf numFmtId="2" fontId="2" fillId="0" borderId="0" xfId="0" applyNumberFormat="1" applyFont="1" applyAlignment="1">
      <alignment horizontal="center"/>
    </xf>
    <xf numFmtId="0" fontId="2" fillId="2" borderId="0" xfId="0" applyFont="1" applyFill="1" applyAlignment="1">
      <alignment horizontal="center"/>
    </xf>
  </cellXfs>
  <cellStyles count="3">
    <cellStyle name="Normal" xfId="0" builtinId="0"/>
    <cellStyle name="Normal 2" xfId="1" xr:uid="{00000000-0005-0000-0000-000001000000}"/>
    <cellStyle name="Per cent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4.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Opis%20robe"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Prva%20strana"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Izjava%20o%20integritetu"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Upitni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pis robe"/>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va strana"/>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zjava o integritetu"/>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itnik"/>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92AC8-5566-4599-B489-20ACA283F740}">
  <sheetPr>
    <tabColor rgb="FF00B0F0"/>
  </sheetPr>
  <dimension ref="A2:H16"/>
  <sheetViews>
    <sheetView view="pageBreakPreview" zoomScaleNormal="100" zoomScaleSheetLayoutView="100" workbookViewId="0">
      <selection activeCell="C2" sqref="C2"/>
    </sheetView>
  </sheetViews>
  <sheetFormatPr defaultRowHeight="15" x14ac:dyDescent="0.25"/>
  <cols>
    <col min="1" max="1" width="43.42578125" style="38" customWidth="1"/>
    <col min="2" max="2" width="3.42578125" customWidth="1"/>
    <col min="3" max="3" width="13.28515625" customWidth="1"/>
    <col min="8" max="8" width="11.5703125" customWidth="1"/>
    <col min="9" max="9" width="9.7109375" customWidth="1"/>
  </cols>
  <sheetData>
    <row r="2" spans="1:8" x14ac:dyDescent="0.25">
      <c r="A2" s="38" t="s">
        <v>40</v>
      </c>
      <c r="C2" s="50" t="s">
        <v>69</v>
      </c>
      <c r="D2" s="50"/>
      <c r="E2" s="50"/>
      <c r="F2" s="50"/>
      <c r="G2" s="9"/>
    </row>
    <row r="4" spans="1:8" x14ac:dyDescent="0.25">
      <c r="A4" s="38" t="s">
        <v>37</v>
      </c>
      <c r="C4" s="12"/>
      <c r="D4" s="12"/>
      <c r="E4" s="12"/>
      <c r="F4" s="12"/>
      <c r="G4" s="12"/>
    </row>
    <row r="6" spans="1:8" ht="30" x14ac:dyDescent="0.25">
      <c r="A6" s="38" t="s">
        <v>57</v>
      </c>
      <c r="B6" s="43"/>
      <c r="C6" t="s">
        <v>33</v>
      </c>
    </row>
    <row r="7" spans="1:8" x14ac:dyDescent="0.25">
      <c r="B7" s="43"/>
      <c r="C7" t="s">
        <v>34</v>
      </c>
    </row>
    <row r="8" spans="1:8" x14ac:dyDescent="0.25">
      <c r="B8" s="43"/>
      <c r="C8" t="s">
        <v>42</v>
      </c>
    </row>
    <row r="9" spans="1:8" x14ac:dyDescent="0.25">
      <c r="B9" s="43"/>
      <c r="C9" t="s">
        <v>44</v>
      </c>
      <c r="E9" s="12"/>
      <c r="F9" s="12"/>
      <c r="G9" s="12"/>
      <c r="H9" s="12"/>
    </row>
    <row r="13" spans="1:8" x14ac:dyDescent="0.25">
      <c r="C13" s="41" t="s">
        <v>45</v>
      </c>
      <c r="D13" s="2"/>
      <c r="E13" s="51" t="s">
        <v>48</v>
      </c>
      <c r="F13" s="51"/>
      <c r="G13" s="51"/>
    </row>
    <row r="14" spans="1:8" x14ac:dyDescent="0.25">
      <c r="C14" s="10"/>
      <c r="E14" s="12"/>
      <c r="F14" s="12"/>
      <c r="G14" s="12"/>
    </row>
    <row r="15" spans="1:8" x14ac:dyDescent="0.25">
      <c r="C15" s="10"/>
    </row>
    <row r="16" spans="1:8" x14ac:dyDescent="0.25">
      <c r="C16" s="10"/>
      <c r="E16" t="s">
        <v>43</v>
      </c>
      <c r="F16" s="12"/>
      <c r="G16" s="12"/>
    </row>
  </sheetData>
  <mergeCells count="1">
    <mergeCell ref="E13:G13"/>
  </mergeCells>
  <pageMargins left="0.7" right="0.7" top="0.75" bottom="0.75" header="0.3" footer="0.3"/>
  <pageSetup paperSize="9" scale="6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1D7F22-9953-40A7-A902-AC7F359B22E1}">
  <sheetPr>
    <tabColor rgb="FF00B0F0"/>
  </sheetPr>
  <dimension ref="B1:G46"/>
  <sheetViews>
    <sheetView view="pageBreakPreview" topLeftCell="A37" zoomScaleNormal="100" zoomScaleSheetLayoutView="100" workbookViewId="0">
      <selection activeCell="I37" sqref="I37"/>
    </sheetView>
  </sheetViews>
  <sheetFormatPr defaultRowHeight="15" x14ac:dyDescent="0.25"/>
  <cols>
    <col min="1" max="1" width="4.85546875" customWidth="1"/>
    <col min="2" max="2" width="5.28515625" style="11" customWidth="1"/>
    <col min="3" max="3" width="49" style="10" customWidth="1"/>
    <col min="4" max="4" width="7.7109375" style="3" customWidth="1"/>
    <col min="5" max="5" width="17.7109375" style="11" customWidth="1"/>
    <col min="7" max="7" width="7" customWidth="1"/>
  </cols>
  <sheetData>
    <row r="1" spans="2:5" s="37" customFormat="1" x14ac:dyDescent="0.25">
      <c r="B1" s="33" t="s">
        <v>58</v>
      </c>
      <c r="C1" s="34" t="s">
        <v>30</v>
      </c>
      <c r="D1" s="35"/>
      <c r="E1" s="36"/>
    </row>
    <row r="2" spans="2:5" s="9" customFormat="1" x14ac:dyDescent="0.25">
      <c r="B2" s="17"/>
      <c r="C2" s="14"/>
      <c r="D2" s="22"/>
      <c r="E2" s="23"/>
    </row>
    <row r="3" spans="2:5" s="9" customFormat="1" ht="31.9" customHeight="1" x14ac:dyDescent="0.25">
      <c r="B3" s="16" t="s">
        <v>24</v>
      </c>
      <c r="C3" s="46" t="s">
        <v>59</v>
      </c>
      <c r="D3" s="47"/>
      <c r="E3" s="28" t="s">
        <v>60</v>
      </c>
    </row>
    <row r="4" spans="2:5" s="9" customFormat="1" x14ac:dyDescent="0.25">
      <c r="B4" s="17"/>
      <c r="C4" s="44"/>
      <c r="D4"/>
      <c r="E4" s="40"/>
    </row>
    <row r="5" spans="2:5" s="9" customFormat="1" x14ac:dyDescent="0.25">
      <c r="B5" s="17"/>
      <c r="C5" s="44"/>
      <c r="D5"/>
      <c r="E5" s="45"/>
    </row>
    <row r="6" spans="2:5" s="9" customFormat="1" ht="30" x14ac:dyDescent="0.25">
      <c r="B6" s="17" t="s">
        <v>25</v>
      </c>
      <c r="C6" s="44" t="s">
        <v>49</v>
      </c>
      <c r="D6"/>
      <c r="E6" s="28" t="s">
        <v>60</v>
      </c>
    </row>
    <row r="7" spans="2:5" s="9" customFormat="1" x14ac:dyDescent="0.25">
      <c r="B7" s="17"/>
      <c r="C7" s="44"/>
      <c r="D7"/>
      <c r="E7" s="40"/>
    </row>
    <row r="8" spans="2:5" s="9" customFormat="1" x14ac:dyDescent="0.25">
      <c r="B8" s="17"/>
      <c r="C8" s="44"/>
      <c r="D8"/>
      <c r="E8" s="45"/>
    </row>
    <row r="9" spans="2:5" s="9" customFormat="1" ht="45" x14ac:dyDescent="0.25">
      <c r="B9" s="17" t="s">
        <v>26</v>
      </c>
      <c r="C9" s="44" t="s">
        <v>62</v>
      </c>
      <c r="D9"/>
      <c r="E9" s="28" t="s">
        <v>60</v>
      </c>
    </row>
    <row r="10" spans="2:5" s="9" customFormat="1" x14ac:dyDescent="0.25">
      <c r="B10" s="17"/>
      <c r="C10" s="44"/>
      <c r="D10"/>
      <c r="E10" s="40"/>
    </row>
    <row r="11" spans="2:5" s="9" customFormat="1" x14ac:dyDescent="0.25">
      <c r="B11" s="17"/>
      <c r="C11" s="44"/>
      <c r="D11"/>
      <c r="E11" s="45"/>
    </row>
    <row r="12" spans="2:5" s="9" customFormat="1" ht="30" x14ac:dyDescent="0.25">
      <c r="B12" s="17" t="s">
        <v>51</v>
      </c>
      <c r="C12" s="44" t="s">
        <v>50</v>
      </c>
      <c r="D12"/>
      <c r="E12" s="28" t="s">
        <v>60</v>
      </c>
    </row>
    <row r="13" spans="2:5" s="9" customFormat="1" x14ac:dyDescent="0.25">
      <c r="B13" s="17"/>
      <c r="C13" s="38"/>
      <c r="D13"/>
      <c r="E13" s="40"/>
    </row>
    <row r="14" spans="2:5" s="9" customFormat="1" x14ac:dyDescent="0.25">
      <c r="B14" s="17"/>
      <c r="C14" s="14"/>
      <c r="D14" s="22"/>
      <c r="E14" s="23"/>
    </row>
    <row r="15" spans="2:5" s="9" customFormat="1" ht="30" x14ac:dyDescent="0.25">
      <c r="B15" s="17" t="s">
        <v>52</v>
      </c>
      <c r="C15" s="48" t="s">
        <v>63</v>
      </c>
      <c r="D15" s="22"/>
      <c r="E15" s="28" t="s">
        <v>60</v>
      </c>
    </row>
    <row r="16" spans="2:5" x14ac:dyDescent="0.25">
      <c r="B16" s="18"/>
      <c r="C16" s="49"/>
      <c r="E16" s="25"/>
    </row>
    <row r="17" spans="2:5" x14ac:dyDescent="0.25">
      <c r="B17" s="18"/>
      <c r="C17" s="49"/>
      <c r="E17" s="26"/>
    </row>
    <row r="18" spans="2:5" s="9" customFormat="1" ht="75" x14ac:dyDescent="0.25">
      <c r="B18" s="17" t="s">
        <v>53</v>
      </c>
      <c r="C18" s="48" t="s">
        <v>55</v>
      </c>
      <c r="D18" s="22"/>
      <c r="E18" s="24" t="s">
        <v>60</v>
      </c>
    </row>
    <row r="19" spans="2:5" x14ac:dyDescent="0.25">
      <c r="B19" s="18"/>
      <c r="C19" s="49"/>
      <c r="E19" s="25"/>
    </row>
    <row r="20" spans="2:5" x14ac:dyDescent="0.25">
      <c r="B20" s="18"/>
      <c r="C20" s="49"/>
      <c r="E20" s="26"/>
    </row>
    <row r="21" spans="2:5" s="9" customFormat="1" ht="45" x14ac:dyDescent="0.25">
      <c r="B21" s="17" t="s">
        <v>54</v>
      </c>
      <c r="C21" s="48" t="s">
        <v>56</v>
      </c>
      <c r="D21" s="22"/>
      <c r="E21" s="24" t="s">
        <v>61</v>
      </c>
    </row>
    <row r="22" spans="2:5" x14ac:dyDescent="0.25">
      <c r="B22" s="19"/>
      <c r="C22" s="15"/>
      <c r="D22" s="27"/>
      <c r="E22" s="25"/>
    </row>
    <row r="24" spans="2:5" s="37" customFormat="1" x14ac:dyDescent="0.25">
      <c r="B24" s="33" t="s">
        <v>21</v>
      </c>
      <c r="C24" s="34" t="s">
        <v>20</v>
      </c>
      <c r="D24" s="35"/>
      <c r="E24" s="36"/>
    </row>
    <row r="25" spans="2:5" x14ac:dyDescent="0.25">
      <c r="B25" s="18"/>
      <c r="E25" s="26"/>
    </row>
    <row r="26" spans="2:5" s="9" customFormat="1" ht="30" x14ac:dyDescent="0.25">
      <c r="B26" s="16" t="s">
        <v>27</v>
      </c>
      <c r="C26" s="13" t="s">
        <v>38</v>
      </c>
      <c r="D26" s="20"/>
      <c r="E26" s="21" t="s">
        <v>35</v>
      </c>
    </row>
    <row r="27" spans="2:5" ht="30" x14ac:dyDescent="0.25">
      <c r="B27" s="18"/>
      <c r="C27" s="10" t="s">
        <v>64</v>
      </c>
      <c r="D27" s="29">
        <v>1</v>
      </c>
      <c r="E27" s="25"/>
    </row>
    <row r="28" spans="2:5" x14ac:dyDescent="0.25">
      <c r="B28" s="18"/>
      <c r="C28" s="10" t="s">
        <v>39</v>
      </c>
      <c r="D28" s="30" t="s">
        <v>15</v>
      </c>
      <c r="E28" s="26"/>
    </row>
    <row r="29" spans="2:5" x14ac:dyDescent="0.25">
      <c r="B29" s="18"/>
      <c r="C29" s="10" t="s">
        <v>16</v>
      </c>
      <c r="D29" s="30" t="s">
        <v>32</v>
      </c>
      <c r="E29" s="26"/>
    </row>
    <row r="30" spans="2:5" x14ac:dyDescent="0.25">
      <c r="B30" s="19"/>
      <c r="C30" s="15" t="s">
        <v>65</v>
      </c>
      <c r="D30" s="31">
        <v>0</v>
      </c>
      <c r="E30" s="32"/>
    </row>
    <row r="32" spans="2:5" s="37" customFormat="1" x14ac:dyDescent="0.25">
      <c r="B32" s="33" t="s">
        <v>22</v>
      </c>
      <c r="C32" s="34" t="s">
        <v>19</v>
      </c>
      <c r="D32" s="35"/>
      <c r="E32" s="36"/>
    </row>
    <row r="33" spans="2:7" x14ac:dyDescent="0.25">
      <c r="B33" s="18"/>
      <c r="E33" s="26"/>
    </row>
    <row r="34" spans="2:7" s="9" customFormat="1" ht="45" x14ac:dyDescent="0.25">
      <c r="B34" s="16" t="s">
        <v>28</v>
      </c>
      <c r="C34" s="13" t="s">
        <v>17</v>
      </c>
      <c r="D34" s="20"/>
      <c r="E34" s="28" t="s">
        <v>36</v>
      </c>
    </row>
    <row r="35" spans="2:7" x14ac:dyDescent="0.25">
      <c r="B35" s="19"/>
      <c r="C35" s="15"/>
      <c r="D35" s="27"/>
      <c r="E35" s="25"/>
    </row>
    <row r="37" spans="2:7" s="37" customFormat="1" x14ac:dyDescent="0.25">
      <c r="B37" s="33" t="s">
        <v>23</v>
      </c>
      <c r="C37" s="34" t="s">
        <v>31</v>
      </c>
      <c r="D37" s="35"/>
      <c r="E37" s="36"/>
    </row>
    <row r="38" spans="2:7" x14ac:dyDescent="0.25">
      <c r="B38" s="18"/>
      <c r="E38" s="26"/>
    </row>
    <row r="39" spans="2:7" s="9" customFormat="1" ht="34.15" customHeight="1" x14ac:dyDescent="0.25">
      <c r="B39" s="16" t="s">
        <v>29</v>
      </c>
      <c r="C39" s="13" t="s">
        <v>18</v>
      </c>
      <c r="D39" s="20"/>
      <c r="E39" s="24" t="s">
        <v>61</v>
      </c>
    </row>
    <row r="40" spans="2:7" x14ac:dyDescent="0.25">
      <c r="B40" s="19"/>
      <c r="C40" s="15"/>
      <c r="D40" s="27"/>
      <c r="E40" s="25"/>
    </row>
    <row r="43" spans="2:7" x14ac:dyDescent="0.25">
      <c r="C43" s="41" t="s">
        <v>45</v>
      </c>
      <c r="D43" s="2"/>
      <c r="E43" s="51" t="s">
        <v>48</v>
      </c>
      <c r="F43" s="51"/>
      <c r="G43" s="51"/>
    </row>
    <row r="44" spans="2:7" x14ac:dyDescent="0.25">
      <c r="D44"/>
      <c r="E44" s="12"/>
      <c r="F44" s="12"/>
      <c r="G44" s="12"/>
    </row>
    <row r="45" spans="2:7" x14ac:dyDescent="0.25">
      <c r="D45"/>
      <c r="E45"/>
    </row>
    <row r="46" spans="2:7" x14ac:dyDescent="0.25">
      <c r="D46"/>
      <c r="E46" t="s">
        <v>43</v>
      </c>
      <c r="F46" s="12"/>
      <c r="G46" s="12"/>
    </row>
  </sheetData>
  <mergeCells count="1">
    <mergeCell ref="E43:G43"/>
  </mergeCells>
  <pageMargins left="0.7" right="0.7" top="0.75" bottom="0.75" header="0.3" footer="0.3"/>
  <pageSetup paperSize="9" scale="7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2CD60-EE60-4B0D-9A63-523B635D62AE}">
  <sheetPr>
    <tabColor rgb="FF00B0F0"/>
  </sheetPr>
  <dimension ref="A2:L58"/>
  <sheetViews>
    <sheetView view="pageBreakPreview" zoomScale="85" zoomScaleNormal="100" zoomScaleSheetLayoutView="85" workbookViewId="0">
      <selection activeCell="A4" sqref="A4:H58"/>
    </sheetView>
  </sheetViews>
  <sheetFormatPr defaultRowHeight="15" x14ac:dyDescent="0.25"/>
  <cols>
    <col min="8" max="8" width="16.7109375" customWidth="1"/>
  </cols>
  <sheetData>
    <row r="2" spans="1:12" s="37" customFormat="1" x14ac:dyDescent="0.25">
      <c r="A2" s="37" t="s">
        <v>66</v>
      </c>
    </row>
    <row r="3" spans="1:12" s="9" customFormat="1" x14ac:dyDescent="0.25"/>
    <row r="4" spans="1:12" ht="14.45" customHeight="1" x14ac:dyDescent="0.25">
      <c r="A4" s="52" t="s">
        <v>68</v>
      </c>
      <c r="B4" s="52"/>
      <c r="C4" s="52"/>
      <c r="D4" s="52"/>
      <c r="E4" s="52"/>
      <c r="F4" s="52"/>
      <c r="G4" s="52"/>
      <c r="H4" s="52"/>
    </row>
    <row r="5" spans="1:12" x14ac:dyDescent="0.25">
      <c r="A5" s="53"/>
      <c r="B5" s="53"/>
      <c r="C5" s="53"/>
      <c r="D5" s="53"/>
      <c r="E5" s="53"/>
      <c r="F5" s="53"/>
      <c r="G5" s="53"/>
      <c r="H5" s="53"/>
    </row>
    <row r="6" spans="1:12" x14ac:dyDescent="0.25">
      <c r="A6" s="53"/>
      <c r="B6" s="53"/>
      <c r="C6" s="53"/>
      <c r="D6" s="53"/>
      <c r="E6" s="53"/>
      <c r="F6" s="53"/>
      <c r="G6" s="53"/>
      <c r="H6" s="53"/>
    </row>
    <row r="7" spans="1:12" x14ac:dyDescent="0.25">
      <c r="A7" s="53"/>
      <c r="B7" s="53"/>
      <c r="C7" s="53"/>
      <c r="D7" s="53"/>
      <c r="E7" s="53"/>
      <c r="F7" s="53"/>
      <c r="G7" s="53"/>
      <c r="H7" s="53"/>
    </row>
    <row r="8" spans="1:12" x14ac:dyDescent="0.25">
      <c r="A8" s="53"/>
      <c r="B8" s="53"/>
      <c r="C8" s="53"/>
      <c r="D8" s="53"/>
      <c r="E8" s="53"/>
      <c r="F8" s="53"/>
      <c r="G8" s="53"/>
      <c r="H8" s="53"/>
    </row>
    <row r="9" spans="1:12" x14ac:dyDescent="0.25">
      <c r="A9" s="53"/>
      <c r="B9" s="53"/>
      <c r="C9" s="53"/>
      <c r="D9" s="53"/>
      <c r="E9" s="53"/>
      <c r="F9" s="53"/>
      <c r="G9" s="53"/>
      <c r="H9" s="53"/>
    </row>
    <row r="10" spans="1:12" x14ac:dyDescent="0.25">
      <c r="A10" s="53"/>
      <c r="B10" s="53"/>
      <c r="C10" s="53"/>
      <c r="D10" s="53"/>
      <c r="E10" s="53"/>
      <c r="F10" s="53"/>
      <c r="G10" s="53"/>
      <c r="H10" s="53"/>
    </row>
    <row r="11" spans="1:12" x14ac:dyDescent="0.25">
      <c r="A11" s="53"/>
      <c r="B11" s="53"/>
      <c r="C11" s="53"/>
      <c r="D11" s="53"/>
      <c r="E11" s="53"/>
      <c r="F11" s="53"/>
      <c r="G11" s="53"/>
      <c r="H11" s="53"/>
      <c r="L11" s="42"/>
    </row>
    <row r="12" spans="1:12" x14ac:dyDescent="0.25">
      <c r="A12" s="53"/>
      <c r="B12" s="53"/>
      <c r="C12" s="53"/>
      <c r="D12" s="53"/>
      <c r="E12" s="53"/>
      <c r="F12" s="53"/>
      <c r="G12" s="53"/>
      <c r="H12" s="53"/>
    </row>
    <row r="13" spans="1:12" x14ac:dyDescent="0.25">
      <c r="A13" s="53"/>
      <c r="B13" s="53"/>
      <c r="C13" s="53"/>
      <c r="D13" s="53"/>
      <c r="E13" s="53"/>
      <c r="F13" s="53"/>
      <c r="G13" s="53"/>
      <c r="H13" s="53"/>
    </row>
    <row r="14" spans="1:12" x14ac:dyDescent="0.25">
      <c r="A14" s="53"/>
      <c r="B14" s="53"/>
      <c r="C14" s="53"/>
      <c r="D14" s="53"/>
      <c r="E14" s="53"/>
      <c r="F14" s="53"/>
      <c r="G14" s="53"/>
      <c r="H14" s="53"/>
    </row>
    <row r="15" spans="1:12" x14ac:dyDescent="0.25">
      <c r="A15" s="53"/>
      <c r="B15" s="53"/>
      <c r="C15" s="53"/>
      <c r="D15" s="53"/>
      <c r="E15" s="53"/>
      <c r="F15" s="53"/>
      <c r="G15" s="53"/>
      <c r="H15" s="53"/>
    </row>
    <row r="16" spans="1:12" x14ac:dyDescent="0.25">
      <c r="A16" s="53"/>
      <c r="B16" s="53"/>
      <c r="C16" s="53"/>
      <c r="D16" s="53"/>
      <c r="E16" s="53"/>
      <c r="F16" s="53"/>
      <c r="G16" s="53"/>
      <c r="H16" s="53"/>
    </row>
    <row r="17" spans="1:8" x14ac:dyDescent="0.25">
      <c r="A17" s="53"/>
      <c r="B17" s="53"/>
      <c r="C17" s="53"/>
      <c r="D17" s="53"/>
      <c r="E17" s="53"/>
      <c r="F17" s="53"/>
      <c r="G17" s="53"/>
      <c r="H17" s="53"/>
    </row>
    <row r="18" spans="1:8" x14ac:dyDescent="0.25">
      <c r="A18" s="53"/>
      <c r="B18" s="53"/>
      <c r="C18" s="53"/>
      <c r="D18" s="53"/>
      <c r="E18" s="53"/>
      <c r="F18" s="53"/>
      <c r="G18" s="53"/>
      <c r="H18" s="53"/>
    </row>
    <row r="19" spans="1:8" x14ac:dyDescent="0.25">
      <c r="A19" s="53"/>
      <c r="B19" s="53"/>
      <c r="C19" s="53"/>
      <c r="D19" s="53"/>
      <c r="E19" s="53"/>
      <c r="F19" s="53"/>
      <c r="G19" s="53"/>
      <c r="H19" s="53"/>
    </row>
    <row r="20" spans="1:8" x14ac:dyDescent="0.25">
      <c r="A20" s="53"/>
      <c r="B20" s="53"/>
      <c r="C20" s="53"/>
      <c r="D20" s="53"/>
      <c r="E20" s="53"/>
      <c r="F20" s="53"/>
      <c r="G20" s="53"/>
      <c r="H20" s="53"/>
    </row>
    <row r="21" spans="1:8" x14ac:dyDescent="0.25">
      <c r="A21" s="53"/>
      <c r="B21" s="53"/>
      <c r="C21" s="53"/>
      <c r="D21" s="53"/>
      <c r="E21" s="53"/>
      <c r="F21" s="53"/>
      <c r="G21" s="53"/>
      <c r="H21" s="53"/>
    </row>
    <row r="22" spans="1:8" x14ac:dyDescent="0.25">
      <c r="A22" s="53"/>
      <c r="B22" s="53"/>
      <c r="C22" s="53"/>
      <c r="D22" s="53"/>
      <c r="E22" s="53"/>
      <c r="F22" s="53"/>
      <c r="G22" s="53"/>
      <c r="H22" s="53"/>
    </row>
    <row r="23" spans="1:8" x14ac:dyDescent="0.25">
      <c r="A23" s="53"/>
      <c r="B23" s="53"/>
      <c r="C23" s="53"/>
      <c r="D23" s="53"/>
      <c r="E23" s="53"/>
      <c r="F23" s="53"/>
      <c r="G23" s="53"/>
      <c r="H23" s="53"/>
    </row>
    <row r="24" spans="1:8" x14ac:dyDescent="0.25">
      <c r="A24" s="53"/>
      <c r="B24" s="53"/>
      <c r="C24" s="53"/>
      <c r="D24" s="53"/>
      <c r="E24" s="53"/>
      <c r="F24" s="53"/>
      <c r="G24" s="53"/>
      <c r="H24" s="53"/>
    </row>
    <row r="25" spans="1:8" x14ac:dyDescent="0.25">
      <c r="A25" s="53"/>
      <c r="B25" s="53"/>
      <c r="C25" s="53"/>
      <c r="D25" s="53"/>
      <c r="E25" s="53"/>
      <c r="F25" s="53"/>
      <c r="G25" s="53"/>
      <c r="H25" s="53"/>
    </row>
    <row r="26" spans="1:8" x14ac:dyDescent="0.25">
      <c r="A26" s="53"/>
      <c r="B26" s="53"/>
      <c r="C26" s="53"/>
      <c r="D26" s="53"/>
      <c r="E26" s="53"/>
      <c r="F26" s="53"/>
      <c r="G26" s="53"/>
      <c r="H26" s="53"/>
    </row>
    <row r="27" spans="1:8" x14ac:dyDescent="0.25">
      <c r="A27" s="53"/>
      <c r="B27" s="53"/>
      <c r="C27" s="53"/>
      <c r="D27" s="53"/>
      <c r="E27" s="53"/>
      <c r="F27" s="53"/>
      <c r="G27" s="53"/>
      <c r="H27" s="53"/>
    </row>
    <row r="28" spans="1:8" x14ac:dyDescent="0.25">
      <c r="A28" s="53"/>
      <c r="B28" s="53"/>
      <c r="C28" s="53"/>
      <c r="D28" s="53"/>
      <c r="E28" s="53"/>
      <c r="F28" s="53"/>
      <c r="G28" s="53"/>
      <c r="H28" s="53"/>
    </row>
    <row r="29" spans="1:8" x14ac:dyDescent="0.25">
      <c r="A29" s="53"/>
      <c r="B29" s="53"/>
      <c r="C29" s="53"/>
      <c r="D29" s="53"/>
      <c r="E29" s="53"/>
      <c r="F29" s="53"/>
      <c r="G29" s="53"/>
      <c r="H29" s="53"/>
    </row>
    <row r="30" spans="1:8" x14ac:dyDescent="0.25">
      <c r="A30" s="53"/>
      <c r="B30" s="53"/>
      <c r="C30" s="53"/>
      <c r="D30" s="53"/>
      <c r="E30" s="53"/>
      <c r="F30" s="53"/>
      <c r="G30" s="53"/>
      <c r="H30" s="53"/>
    </row>
    <row r="31" spans="1:8" x14ac:dyDescent="0.25">
      <c r="A31" s="53"/>
      <c r="B31" s="53"/>
      <c r="C31" s="53"/>
      <c r="D31" s="53"/>
      <c r="E31" s="53"/>
      <c r="F31" s="53"/>
      <c r="G31" s="53"/>
      <c r="H31" s="53"/>
    </row>
    <row r="32" spans="1:8" x14ac:dyDescent="0.25">
      <c r="A32" s="53"/>
      <c r="B32" s="53"/>
      <c r="C32" s="53"/>
      <c r="D32" s="53"/>
      <c r="E32" s="53"/>
      <c r="F32" s="53"/>
      <c r="G32" s="53"/>
      <c r="H32" s="53"/>
    </row>
    <row r="33" spans="1:8" x14ac:dyDescent="0.25">
      <c r="A33" s="53"/>
      <c r="B33" s="53"/>
      <c r="C33" s="53"/>
      <c r="D33" s="53"/>
      <c r="E33" s="53"/>
      <c r="F33" s="53"/>
      <c r="G33" s="53"/>
      <c r="H33" s="53"/>
    </row>
    <row r="34" spans="1:8" x14ac:dyDescent="0.25">
      <c r="A34" s="53"/>
      <c r="B34" s="53"/>
      <c r="C34" s="53"/>
      <c r="D34" s="53"/>
      <c r="E34" s="53"/>
      <c r="F34" s="53"/>
      <c r="G34" s="53"/>
      <c r="H34" s="53"/>
    </row>
    <row r="35" spans="1:8" x14ac:dyDescent="0.25">
      <c r="A35" s="53"/>
      <c r="B35" s="53"/>
      <c r="C35" s="53"/>
      <c r="D35" s="53"/>
      <c r="E35" s="53"/>
      <c r="F35" s="53"/>
      <c r="G35" s="53"/>
      <c r="H35" s="53"/>
    </row>
    <row r="36" spans="1:8" x14ac:dyDescent="0.25">
      <c r="A36" s="53"/>
      <c r="B36" s="53"/>
      <c r="C36" s="53"/>
      <c r="D36" s="53"/>
      <c r="E36" s="53"/>
      <c r="F36" s="53"/>
      <c r="G36" s="53"/>
      <c r="H36" s="53"/>
    </row>
    <row r="37" spans="1:8" x14ac:dyDescent="0.25">
      <c r="A37" s="53"/>
      <c r="B37" s="53"/>
      <c r="C37" s="53"/>
      <c r="D37" s="53"/>
      <c r="E37" s="53"/>
      <c r="F37" s="53"/>
      <c r="G37" s="53"/>
      <c r="H37" s="53"/>
    </row>
    <row r="38" spans="1:8" x14ac:dyDescent="0.25">
      <c r="A38" s="53"/>
      <c r="B38" s="53"/>
      <c r="C38" s="53"/>
      <c r="D38" s="53"/>
      <c r="E38" s="53"/>
      <c r="F38" s="53"/>
      <c r="G38" s="53"/>
      <c r="H38" s="53"/>
    </row>
    <row r="39" spans="1:8" x14ac:dyDescent="0.25">
      <c r="A39" s="53"/>
      <c r="B39" s="53"/>
      <c r="C39" s="53"/>
      <c r="D39" s="53"/>
      <c r="E39" s="53"/>
      <c r="F39" s="53"/>
      <c r="G39" s="53"/>
      <c r="H39" s="53"/>
    </row>
    <row r="40" spans="1:8" x14ac:dyDescent="0.25">
      <c r="A40" s="53"/>
      <c r="B40" s="53"/>
      <c r="C40" s="53"/>
      <c r="D40" s="53"/>
      <c r="E40" s="53"/>
      <c r="F40" s="53"/>
      <c r="G40" s="53"/>
      <c r="H40" s="53"/>
    </row>
    <row r="41" spans="1:8" x14ac:dyDescent="0.25">
      <c r="A41" s="53"/>
      <c r="B41" s="53"/>
      <c r="C41" s="53"/>
      <c r="D41" s="53"/>
      <c r="E41" s="53"/>
      <c r="F41" s="53"/>
      <c r="G41" s="53"/>
      <c r="H41" s="53"/>
    </row>
    <row r="42" spans="1:8" x14ac:dyDescent="0.25">
      <c r="A42" s="53"/>
      <c r="B42" s="53"/>
      <c r="C42" s="53"/>
      <c r="D42" s="53"/>
      <c r="E42" s="53"/>
      <c r="F42" s="53"/>
      <c r="G42" s="53"/>
      <c r="H42" s="53"/>
    </row>
    <row r="43" spans="1:8" x14ac:dyDescent="0.25">
      <c r="A43" s="53"/>
      <c r="B43" s="53"/>
      <c r="C43" s="53"/>
      <c r="D43" s="53"/>
      <c r="E43" s="53"/>
      <c r="F43" s="53"/>
      <c r="G43" s="53"/>
      <c r="H43" s="53"/>
    </row>
    <row r="44" spans="1:8" x14ac:dyDescent="0.25">
      <c r="A44" s="53"/>
      <c r="B44" s="53"/>
      <c r="C44" s="53"/>
      <c r="D44" s="53"/>
      <c r="E44" s="53"/>
      <c r="F44" s="53"/>
      <c r="G44" s="53"/>
      <c r="H44" s="53"/>
    </row>
    <row r="45" spans="1:8" x14ac:dyDescent="0.25">
      <c r="A45" s="53"/>
      <c r="B45" s="53"/>
      <c r="C45" s="53"/>
      <c r="D45" s="53"/>
      <c r="E45" s="53"/>
      <c r="F45" s="53"/>
      <c r="G45" s="53"/>
      <c r="H45" s="53"/>
    </row>
    <row r="46" spans="1:8" x14ac:dyDescent="0.25">
      <c r="A46" s="53"/>
      <c r="B46" s="53"/>
      <c r="C46" s="53"/>
      <c r="D46" s="53"/>
      <c r="E46" s="53"/>
      <c r="F46" s="53"/>
      <c r="G46" s="53"/>
      <c r="H46" s="53"/>
    </row>
    <row r="47" spans="1:8" x14ac:dyDescent="0.25">
      <c r="A47" s="53"/>
      <c r="B47" s="53"/>
      <c r="C47" s="53"/>
      <c r="D47" s="53"/>
      <c r="E47" s="53"/>
      <c r="F47" s="53"/>
      <c r="G47" s="53"/>
      <c r="H47" s="53"/>
    </row>
    <row r="48" spans="1:8" x14ac:dyDescent="0.25">
      <c r="A48" s="53"/>
      <c r="B48" s="53"/>
      <c r="C48" s="53"/>
      <c r="D48" s="53"/>
      <c r="E48" s="53"/>
      <c r="F48" s="53"/>
      <c r="G48" s="53"/>
      <c r="H48" s="53"/>
    </row>
    <row r="49" spans="1:8" x14ac:dyDescent="0.25">
      <c r="A49" s="53"/>
      <c r="B49" s="53"/>
      <c r="C49" s="53"/>
      <c r="D49" s="53"/>
      <c r="E49" s="53"/>
      <c r="F49" s="53"/>
      <c r="G49" s="53"/>
      <c r="H49" s="53"/>
    </row>
    <row r="50" spans="1:8" x14ac:dyDescent="0.25">
      <c r="A50" s="53"/>
      <c r="B50" s="53"/>
      <c r="C50" s="53"/>
      <c r="D50" s="53"/>
      <c r="E50" s="53"/>
      <c r="F50" s="53"/>
      <c r="G50" s="53"/>
      <c r="H50" s="53"/>
    </row>
    <row r="51" spans="1:8" x14ac:dyDescent="0.25">
      <c r="A51" s="53"/>
      <c r="B51" s="53"/>
      <c r="C51" s="53"/>
      <c r="D51" s="53"/>
      <c r="E51" s="53"/>
      <c r="F51" s="53"/>
      <c r="G51" s="53"/>
      <c r="H51" s="53"/>
    </row>
    <row r="52" spans="1:8" x14ac:dyDescent="0.25">
      <c r="A52" s="53"/>
      <c r="B52" s="53"/>
      <c r="C52" s="53"/>
      <c r="D52" s="53"/>
      <c r="E52" s="53"/>
      <c r="F52" s="53"/>
      <c r="G52" s="53"/>
      <c r="H52" s="53"/>
    </row>
    <row r="53" spans="1:8" x14ac:dyDescent="0.25">
      <c r="A53" s="53"/>
      <c r="B53" s="53"/>
      <c r="C53" s="53"/>
      <c r="D53" s="53"/>
      <c r="E53" s="53"/>
      <c r="F53" s="53"/>
      <c r="G53" s="53"/>
      <c r="H53" s="53"/>
    </row>
    <row r="54" spans="1:8" x14ac:dyDescent="0.25">
      <c r="A54" s="53"/>
      <c r="B54" s="53"/>
      <c r="C54" s="53"/>
      <c r="D54" s="53"/>
      <c r="E54" s="53"/>
      <c r="F54" s="53"/>
      <c r="G54" s="53"/>
      <c r="H54" s="53"/>
    </row>
    <row r="55" spans="1:8" x14ac:dyDescent="0.25">
      <c r="A55" s="53"/>
      <c r="B55" s="53"/>
      <c r="C55" s="53"/>
      <c r="D55" s="53"/>
      <c r="E55" s="53"/>
      <c r="F55" s="53"/>
      <c r="G55" s="53"/>
      <c r="H55" s="53"/>
    </row>
    <row r="56" spans="1:8" x14ac:dyDescent="0.25">
      <c r="A56" s="53"/>
      <c r="B56" s="53"/>
      <c r="C56" s="53"/>
      <c r="D56" s="53"/>
      <c r="E56" s="53"/>
      <c r="F56" s="53"/>
      <c r="G56" s="53"/>
      <c r="H56" s="53"/>
    </row>
    <row r="57" spans="1:8" x14ac:dyDescent="0.25">
      <c r="A57" s="53"/>
      <c r="B57" s="53"/>
      <c r="C57" s="53"/>
      <c r="D57" s="53"/>
      <c r="E57" s="53"/>
      <c r="F57" s="53"/>
      <c r="G57" s="53"/>
      <c r="H57" s="53"/>
    </row>
    <row r="58" spans="1:8" x14ac:dyDescent="0.25">
      <c r="A58" s="53"/>
      <c r="B58" s="53"/>
      <c r="C58" s="53"/>
      <c r="D58" s="53"/>
      <c r="E58" s="53"/>
      <c r="F58" s="53"/>
      <c r="G58" s="53"/>
      <c r="H58" s="53"/>
    </row>
  </sheetData>
  <mergeCells count="1">
    <mergeCell ref="A4:H58"/>
  </mergeCells>
  <pageMargins left="0.7" right="0.7" top="0.75" bottom="0.75" header="0.3" footer="0.3"/>
  <pageSetup paperSize="9" scale="8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2089F-4943-4272-9640-629C6C5AE9B2}">
  <sheetPr>
    <tabColor rgb="FF00B0F0"/>
  </sheetPr>
  <dimension ref="A2:H50"/>
  <sheetViews>
    <sheetView tabSelected="1" view="pageBreakPreview" topLeftCell="A31" zoomScaleNormal="100" zoomScaleSheetLayoutView="100" workbookViewId="0">
      <selection activeCell="J7" sqref="J7"/>
    </sheetView>
  </sheetViews>
  <sheetFormatPr defaultRowHeight="15" x14ac:dyDescent="0.25"/>
  <cols>
    <col min="8" max="8" width="24.28515625" customWidth="1"/>
  </cols>
  <sheetData>
    <row r="2" spans="1:8" s="37" customFormat="1" x14ac:dyDescent="0.25">
      <c r="A2" s="37" t="s">
        <v>41</v>
      </c>
    </row>
    <row r="3" spans="1:8" s="9" customFormat="1" x14ac:dyDescent="0.25"/>
    <row r="4" spans="1:8" x14ac:dyDescent="0.25">
      <c r="A4" s="55" t="s">
        <v>67</v>
      </c>
      <c r="B4" s="56"/>
      <c r="C4" s="56"/>
      <c r="D4" s="56"/>
      <c r="E4" s="56"/>
      <c r="F4" s="56"/>
      <c r="G4" s="56"/>
      <c r="H4" s="57"/>
    </row>
    <row r="5" spans="1:8" x14ac:dyDescent="0.25">
      <c r="A5" s="58"/>
      <c r="B5" s="59"/>
      <c r="C5" s="59"/>
      <c r="D5" s="59"/>
      <c r="E5" s="59"/>
      <c r="F5" s="59"/>
      <c r="G5" s="59"/>
      <c r="H5" s="60"/>
    </row>
    <row r="6" spans="1:8" x14ac:dyDescent="0.25">
      <c r="A6" s="58"/>
      <c r="B6" s="59"/>
      <c r="C6" s="59"/>
      <c r="D6" s="59"/>
      <c r="E6" s="59"/>
      <c r="F6" s="59"/>
      <c r="G6" s="59"/>
      <c r="H6" s="60"/>
    </row>
    <row r="7" spans="1:8" x14ac:dyDescent="0.25">
      <c r="A7" s="58"/>
      <c r="B7" s="59"/>
      <c r="C7" s="59"/>
      <c r="D7" s="59"/>
      <c r="E7" s="59"/>
      <c r="F7" s="59"/>
      <c r="G7" s="59"/>
      <c r="H7" s="60"/>
    </row>
    <row r="8" spans="1:8" x14ac:dyDescent="0.25">
      <c r="A8" s="58"/>
      <c r="B8" s="59"/>
      <c r="C8" s="59"/>
      <c r="D8" s="59"/>
      <c r="E8" s="59"/>
      <c r="F8" s="59"/>
      <c r="G8" s="59"/>
      <c r="H8" s="60"/>
    </row>
    <row r="9" spans="1:8" x14ac:dyDescent="0.25">
      <c r="A9" s="58"/>
      <c r="B9" s="59"/>
      <c r="C9" s="59"/>
      <c r="D9" s="59"/>
      <c r="E9" s="59"/>
      <c r="F9" s="59"/>
      <c r="G9" s="59"/>
      <c r="H9" s="60"/>
    </row>
    <row r="10" spans="1:8" x14ac:dyDescent="0.25">
      <c r="A10" s="58"/>
      <c r="B10" s="59"/>
      <c r="C10" s="59"/>
      <c r="D10" s="59"/>
      <c r="E10" s="59"/>
      <c r="F10" s="59"/>
      <c r="G10" s="59"/>
      <c r="H10" s="60"/>
    </row>
    <row r="11" spans="1:8" x14ac:dyDescent="0.25">
      <c r="A11" s="58"/>
      <c r="B11" s="59"/>
      <c r="C11" s="59"/>
      <c r="D11" s="59"/>
      <c r="E11" s="59"/>
      <c r="F11" s="59"/>
      <c r="G11" s="59"/>
      <c r="H11" s="60"/>
    </row>
    <row r="12" spans="1:8" x14ac:dyDescent="0.25">
      <c r="A12" s="58"/>
      <c r="B12" s="59"/>
      <c r="C12" s="59"/>
      <c r="D12" s="59"/>
      <c r="E12" s="59"/>
      <c r="F12" s="59"/>
      <c r="G12" s="59"/>
      <c r="H12" s="60"/>
    </row>
    <row r="13" spans="1:8" x14ac:dyDescent="0.25">
      <c r="A13" s="58"/>
      <c r="B13" s="59"/>
      <c r="C13" s="59"/>
      <c r="D13" s="59"/>
      <c r="E13" s="59"/>
      <c r="F13" s="59"/>
      <c r="G13" s="59"/>
      <c r="H13" s="60"/>
    </row>
    <row r="14" spans="1:8" x14ac:dyDescent="0.25">
      <c r="A14" s="58"/>
      <c r="B14" s="59"/>
      <c r="C14" s="59"/>
      <c r="D14" s="59"/>
      <c r="E14" s="59"/>
      <c r="F14" s="59"/>
      <c r="G14" s="59"/>
      <c r="H14" s="60"/>
    </row>
    <row r="15" spans="1:8" x14ac:dyDescent="0.25">
      <c r="A15" s="58"/>
      <c r="B15" s="59"/>
      <c r="C15" s="59"/>
      <c r="D15" s="59"/>
      <c r="E15" s="59"/>
      <c r="F15" s="59"/>
      <c r="G15" s="59"/>
      <c r="H15" s="60"/>
    </row>
    <row r="16" spans="1:8" x14ac:dyDescent="0.25">
      <c r="A16" s="58"/>
      <c r="B16" s="59"/>
      <c r="C16" s="59"/>
      <c r="D16" s="59"/>
      <c r="E16" s="59"/>
      <c r="F16" s="59"/>
      <c r="G16" s="59"/>
      <c r="H16" s="60"/>
    </row>
    <row r="17" spans="1:8" x14ac:dyDescent="0.25">
      <c r="A17" s="58"/>
      <c r="B17" s="59"/>
      <c r="C17" s="59"/>
      <c r="D17" s="59"/>
      <c r="E17" s="59"/>
      <c r="F17" s="59"/>
      <c r="G17" s="59"/>
      <c r="H17" s="60"/>
    </row>
    <row r="18" spans="1:8" x14ac:dyDescent="0.25">
      <c r="A18" s="58"/>
      <c r="B18" s="59"/>
      <c r="C18" s="59"/>
      <c r="D18" s="59"/>
      <c r="E18" s="59"/>
      <c r="F18" s="59"/>
      <c r="G18" s="59"/>
      <c r="H18" s="60"/>
    </row>
    <row r="19" spans="1:8" x14ac:dyDescent="0.25">
      <c r="A19" s="58"/>
      <c r="B19" s="59"/>
      <c r="C19" s="59"/>
      <c r="D19" s="59"/>
      <c r="E19" s="59"/>
      <c r="F19" s="59"/>
      <c r="G19" s="59"/>
      <c r="H19" s="60"/>
    </row>
    <row r="20" spans="1:8" x14ac:dyDescent="0.25">
      <c r="A20" s="58"/>
      <c r="B20" s="59"/>
      <c r="C20" s="59"/>
      <c r="D20" s="59"/>
      <c r="E20" s="59"/>
      <c r="F20" s="59"/>
      <c r="G20" s="59"/>
      <c r="H20" s="60"/>
    </row>
    <row r="21" spans="1:8" x14ac:dyDescent="0.25">
      <c r="A21" s="58"/>
      <c r="B21" s="59"/>
      <c r="C21" s="59"/>
      <c r="D21" s="59"/>
      <c r="E21" s="59"/>
      <c r="F21" s="59"/>
      <c r="G21" s="59"/>
      <c r="H21" s="60"/>
    </row>
    <row r="22" spans="1:8" x14ac:dyDescent="0.25">
      <c r="A22" s="58"/>
      <c r="B22" s="59"/>
      <c r="C22" s="59"/>
      <c r="D22" s="59"/>
      <c r="E22" s="59"/>
      <c r="F22" s="59"/>
      <c r="G22" s="59"/>
      <c r="H22" s="60"/>
    </row>
    <row r="23" spans="1:8" x14ac:dyDescent="0.25">
      <c r="A23" s="58"/>
      <c r="B23" s="59"/>
      <c r="C23" s="59"/>
      <c r="D23" s="59"/>
      <c r="E23" s="59"/>
      <c r="F23" s="59"/>
      <c r="G23" s="59"/>
      <c r="H23" s="60"/>
    </row>
    <row r="24" spans="1:8" x14ac:dyDescent="0.25">
      <c r="A24" s="58"/>
      <c r="B24" s="59"/>
      <c r="C24" s="59"/>
      <c r="D24" s="59"/>
      <c r="E24" s="59"/>
      <c r="F24" s="59"/>
      <c r="G24" s="59"/>
      <c r="H24" s="60"/>
    </row>
    <row r="25" spans="1:8" x14ac:dyDescent="0.25">
      <c r="A25" s="58"/>
      <c r="B25" s="59"/>
      <c r="C25" s="59"/>
      <c r="D25" s="59"/>
      <c r="E25" s="59"/>
      <c r="F25" s="59"/>
      <c r="G25" s="59"/>
      <c r="H25" s="60"/>
    </row>
    <row r="26" spans="1:8" x14ac:dyDescent="0.25">
      <c r="A26" s="58"/>
      <c r="B26" s="59"/>
      <c r="C26" s="59"/>
      <c r="D26" s="59"/>
      <c r="E26" s="59"/>
      <c r="F26" s="59"/>
      <c r="G26" s="59"/>
      <c r="H26" s="60"/>
    </row>
    <row r="27" spans="1:8" x14ac:dyDescent="0.25">
      <c r="A27" s="58"/>
      <c r="B27" s="59"/>
      <c r="C27" s="59"/>
      <c r="D27" s="59"/>
      <c r="E27" s="59"/>
      <c r="F27" s="59"/>
      <c r="G27" s="59"/>
      <c r="H27" s="60"/>
    </row>
    <row r="28" spans="1:8" x14ac:dyDescent="0.25">
      <c r="A28" s="58"/>
      <c r="B28" s="59"/>
      <c r="C28" s="59"/>
      <c r="D28" s="59"/>
      <c r="E28" s="59"/>
      <c r="F28" s="59"/>
      <c r="G28" s="59"/>
      <c r="H28" s="60"/>
    </row>
    <row r="29" spans="1:8" x14ac:dyDescent="0.25">
      <c r="A29" s="58"/>
      <c r="B29" s="59"/>
      <c r="C29" s="59"/>
      <c r="D29" s="59"/>
      <c r="E29" s="59"/>
      <c r="F29" s="59"/>
      <c r="G29" s="59"/>
      <c r="H29" s="60"/>
    </row>
    <row r="30" spans="1:8" x14ac:dyDescent="0.25">
      <c r="A30" s="58"/>
      <c r="B30" s="59"/>
      <c r="C30" s="59"/>
      <c r="D30" s="59"/>
      <c r="E30" s="59"/>
      <c r="F30" s="59"/>
      <c r="G30" s="59"/>
      <c r="H30" s="60"/>
    </row>
    <row r="31" spans="1:8" x14ac:dyDescent="0.25">
      <c r="A31" s="58"/>
      <c r="B31" s="59"/>
      <c r="C31" s="59"/>
      <c r="D31" s="59"/>
      <c r="E31" s="59"/>
      <c r="F31" s="59"/>
      <c r="G31" s="59"/>
      <c r="H31" s="60"/>
    </row>
    <row r="32" spans="1:8" x14ac:dyDescent="0.25">
      <c r="A32" s="58"/>
      <c r="B32" s="59"/>
      <c r="C32" s="59"/>
      <c r="D32" s="59"/>
      <c r="E32" s="59"/>
      <c r="F32" s="59"/>
      <c r="G32" s="59"/>
      <c r="H32" s="60"/>
    </row>
    <row r="33" spans="1:8" x14ac:dyDescent="0.25">
      <c r="A33" s="58"/>
      <c r="B33" s="59"/>
      <c r="C33" s="59"/>
      <c r="D33" s="59"/>
      <c r="E33" s="59"/>
      <c r="F33" s="59"/>
      <c r="G33" s="59"/>
      <c r="H33" s="60"/>
    </row>
    <row r="34" spans="1:8" x14ac:dyDescent="0.25">
      <c r="A34" s="58"/>
      <c r="B34" s="59"/>
      <c r="C34" s="59"/>
      <c r="D34" s="59"/>
      <c r="E34" s="59"/>
      <c r="F34" s="59"/>
      <c r="G34" s="59"/>
      <c r="H34" s="60"/>
    </row>
    <row r="35" spans="1:8" x14ac:dyDescent="0.25">
      <c r="A35" s="58"/>
      <c r="B35" s="59"/>
      <c r="C35" s="59"/>
      <c r="D35" s="59"/>
      <c r="E35" s="59"/>
      <c r="F35" s="59"/>
      <c r="G35" s="59"/>
      <c r="H35" s="60"/>
    </row>
    <row r="36" spans="1:8" x14ac:dyDescent="0.25">
      <c r="A36" s="58"/>
      <c r="B36" s="59"/>
      <c r="C36" s="59"/>
      <c r="D36" s="59"/>
      <c r="E36" s="59"/>
      <c r="F36" s="59"/>
      <c r="G36" s="59"/>
      <c r="H36" s="60"/>
    </row>
    <row r="37" spans="1:8" x14ac:dyDescent="0.25">
      <c r="A37" s="58"/>
      <c r="B37" s="59"/>
      <c r="C37" s="59"/>
      <c r="D37" s="59"/>
      <c r="E37" s="59"/>
      <c r="F37" s="59"/>
      <c r="G37" s="59"/>
      <c r="H37" s="60"/>
    </row>
    <row r="38" spans="1:8" x14ac:dyDescent="0.25">
      <c r="A38" s="58"/>
      <c r="B38" s="59"/>
      <c r="C38" s="59"/>
      <c r="D38" s="59"/>
      <c r="E38" s="59"/>
      <c r="F38" s="59"/>
      <c r="G38" s="59"/>
      <c r="H38" s="60"/>
    </row>
    <row r="39" spans="1:8" x14ac:dyDescent="0.25">
      <c r="A39" s="58"/>
      <c r="B39" s="59"/>
      <c r="C39" s="59"/>
      <c r="D39" s="59"/>
      <c r="E39" s="59"/>
      <c r="F39" s="59"/>
      <c r="G39" s="59"/>
      <c r="H39" s="60"/>
    </row>
    <row r="40" spans="1:8" x14ac:dyDescent="0.25">
      <c r="A40" s="58"/>
      <c r="B40" s="59"/>
      <c r="C40" s="59"/>
      <c r="D40" s="59"/>
      <c r="E40" s="59"/>
      <c r="F40" s="59"/>
      <c r="G40" s="59"/>
      <c r="H40" s="60"/>
    </row>
    <row r="41" spans="1:8" x14ac:dyDescent="0.25">
      <c r="A41" s="58"/>
      <c r="B41" s="59"/>
      <c r="C41" s="59"/>
      <c r="D41" s="59"/>
      <c r="E41" s="59"/>
      <c r="F41" s="59"/>
      <c r="G41" s="59"/>
      <c r="H41" s="60"/>
    </row>
    <row r="42" spans="1:8" x14ac:dyDescent="0.25">
      <c r="A42" s="58"/>
      <c r="B42" s="59"/>
      <c r="C42" s="59"/>
      <c r="D42" s="59"/>
      <c r="E42" s="59"/>
      <c r="F42" s="59"/>
      <c r="G42" s="59"/>
      <c r="H42" s="60"/>
    </row>
    <row r="43" spans="1:8" x14ac:dyDescent="0.25">
      <c r="A43" s="61"/>
      <c r="B43" s="62"/>
      <c r="C43" s="62"/>
      <c r="D43" s="62"/>
      <c r="E43" s="62"/>
      <c r="F43" s="62"/>
      <c r="G43" s="62"/>
      <c r="H43" s="63"/>
    </row>
    <row r="45" spans="1:8" x14ac:dyDescent="0.25">
      <c r="D45" s="2" t="s">
        <v>45</v>
      </c>
      <c r="F45" s="51" t="s">
        <v>46</v>
      </c>
      <c r="G45" s="51"/>
      <c r="H45" s="54"/>
    </row>
    <row r="46" spans="1:8" x14ac:dyDescent="0.25">
      <c r="A46" s="39"/>
      <c r="F46" s="12"/>
      <c r="G46" s="12"/>
      <c r="H46" s="40"/>
    </row>
    <row r="47" spans="1:8" x14ac:dyDescent="0.25">
      <c r="A47" s="39"/>
      <c r="F47" s="51" t="s">
        <v>47</v>
      </c>
      <c r="G47" s="51"/>
      <c r="H47" s="54"/>
    </row>
    <row r="48" spans="1:8" x14ac:dyDescent="0.25">
      <c r="A48" s="39"/>
      <c r="F48" s="12"/>
      <c r="G48" s="12"/>
      <c r="H48" s="40"/>
    </row>
    <row r="49" spans="1:8" x14ac:dyDescent="0.25">
      <c r="A49" s="39"/>
    </row>
    <row r="50" spans="1:8" x14ac:dyDescent="0.25">
      <c r="A50" s="39"/>
      <c r="F50" t="s">
        <v>43</v>
      </c>
      <c r="G50" s="12"/>
      <c r="H50" s="12"/>
    </row>
  </sheetData>
  <mergeCells count="3">
    <mergeCell ref="F47:H47"/>
    <mergeCell ref="A4:H43"/>
    <mergeCell ref="F45:H45"/>
  </mergeCells>
  <pageMargins left="0.7" right="0.7" top="0.75" bottom="0.75" header="0.3" footer="0.3"/>
  <pageSetup paperSize="9" scale="9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3:J25"/>
  <sheetViews>
    <sheetView workbookViewId="0">
      <selection activeCell="A5" sqref="A5"/>
    </sheetView>
  </sheetViews>
  <sheetFormatPr defaultColWidth="8.7109375" defaultRowHeight="15" x14ac:dyDescent="0.25"/>
  <cols>
    <col min="1" max="1" width="88.7109375" customWidth="1"/>
  </cols>
  <sheetData>
    <row r="3" spans="1:10" x14ac:dyDescent="0.25">
      <c r="A3" s="4" t="s">
        <v>14</v>
      </c>
    </row>
    <row r="5" spans="1:10" x14ac:dyDescent="0.25">
      <c r="A5" s="8" t="s">
        <v>13</v>
      </c>
    </row>
    <row r="6" spans="1:10" x14ac:dyDescent="0.25">
      <c r="A6" t="s">
        <v>0</v>
      </c>
      <c r="B6" t="s">
        <v>1</v>
      </c>
      <c r="C6">
        <v>1</v>
      </c>
      <c r="E6">
        <v>2</v>
      </c>
      <c r="G6">
        <v>3</v>
      </c>
      <c r="I6" t="s">
        <v>2</v>
      </c>
    </row>
    <row r="7" spans="1:10" x14ac:dyDescent="0.25">
      <c r="A7" s="4" t="s">
        <v>4</v>
      </c>
      <c r="B7" s="4">
        <v>10</v>
      </c>
      <c r="C7" s="67">
        <v>10</v>
      </c>
      <c r="D7" s="67"/>
      <c r="E7" s="67">
        <v>10</v>
      </c>
      <c r="F7" s="67"/>
      <c r="G7" s="67">
        <v>10</v>
      </c>
      <c r="H7" s="67"/>
      <c r="I7" s="65">
        <f>ROUND(+AVERAGE(C7:H7),2)</f>
        <v>10</v>
      </c>
      <c r="J7" s="65"/>
    </row>
    <row r="8" spans="1:10" x14ac:dyDescent="0.25">
      <c r="A8" s="4" t="s">
        <v>8</v>
      </c>
      <c r="B8" s="4">
        <v>40</v>
      </c>
      <c r="C8" s="67">
        <v>40</v>
      </c>
      <c r="D8" s="67"/>
      <c r="E8" s="67">
        <v>40</v>
      </c>
      <c r="F8" s="67"/>
      <c r="G8" s="67">
        <v>40</v>
      </c>
      <c r="H8" s="67"/>
      <c r="I8" s="65">
        <f>ROUND(+AVERAGE(C8:H8),2)</f>
        <v>40</v>
      </c>
      <c r="J8" s="65"/>
    </row>
    <row r="9" spans="1:10" x14ac:dyDescent="0.25">
      <c r="A9" s="4" t="s">
        <v>9</v>
      </c>
      <c r="B9" s="4">
        <v>50</v>
      </c>
      <c r="C9" s="66">
        <f>C11+C16+C21</f>
        <v>50</v>
      </c>
      <c r="D9" s="65"/>
      <c r="E9" s="66">
        <f>E11+E16+E21</f>
        <v>50</v>
      </c>
      <c r="F9" s="65"/>
      <c r="G9" s="66">
        <f>G11+G16+G21</f>
        <v>50</v>
      </c>
      <c r="H9" s="65"/>
      <c r="I9" s="65">
        <f>ROUND(+AVERAGE(C9:H9),2)</f>
        <v>50</v>
      </c>
      <c r="J9" s="65"/>
    </row>
    <row r="10" spans="1:10" x14ac:dyDescent="0.25">
      <c r="A10" s="4"/>
      <c r="B10" s="4"/>
      <c r="C10" s="2"/>
      <c r="D10" s="2"/>
      <c r="E10" s="2"/>
      <c r="F10" s="2"/>
      <c r="G10" s="2"/>
      <c r="H10" s="2"/>
      <c r="I10" s="2"/>
      <c r="J10" s="2"/>
    </row>
    <row r="11" spans="1:10" x14ac:dyDescent="0.25">
      <c r="A11" s="4" t="s">
        <v>10</v>
      </c>
      <c r="B11" s="4">
        <v>20</v>
      </c>
      <c r="C11" s="66">
        <f>SUM(D12:D14)</f>
        <v>20</v>
      </c>
      <c r="D11" s="65"/>
      <c r="E11" s="66">
        <f>SUM(F12:F14)</f>
        <v>20</v>
      </c>
      <c r="F11" s="65"/>
      <c r="G11" s="66">
        <f>SUM(H12:H14)</f>
        <v>20</v>
      </c>
      <c r="H11" s="65"/>
      <c r="I11" s="66">
        <f>ROUND(+AVERAGE(C11:H11),2)</f>
        <v>20</v>
      </c>
      <c r="J11" s="66"/>
    </row>
    <row r="12" spans="1:10" x14ac:dyDescent="0.25">
      <c r="A12" t="s">
        <v>5</v>
      </c>
      <c r="B12" s="1">
        <v>0.3</v>
      </c>
      <c r="C12" s="7">
        <v>0.3</v>
      </c>
      <c r="D12" s="5">
        <f>ROUND(C12*$B$11,2)</f>
        <v>6</v>
      </c>
      <c r="E12" s="7">
        <v>0.3</v>
      </c>
      <c r="F12" s="5">
        <f>ROUND(E12*$B$11,2)</f>
        <v>6</v>
      </c>
      <c r="G12" s="7">
        <v>0.3</v>
      </c>
      <c r="H12" s="5">
        <f>ROUND(G12*$B$11,2)</f>
        <v>6</v>
      </c>
      <c r="I12" s="64">
        <f>ROUND((D12+F12+H12)/3,2)</f>
        <v>6</v>
      </c>
      <c r="J12" s="51"/>
    </row>
    <row r="13" spans="1:10" ht="30" x14ac:dyDescent="0.25">
      <c r="A13" s="3" t="s">
        <v>6</v>
      </c>
      <c r="B13" s="1">
        <v>0.6</v>
      </c>
      <c r="C13" s="7">
        <v>0.6</v>
      </c>
      <c r="D13" s="5">
        <f>ROUND(C13*$B$11,2)</f>
        <v>12</v>
      </c>
      <c r="E13" s="7">
        <v>0.6</v>
      </c>
      <c r="F13" s="5">
        <f>ROUND(E13*$B$11,2)</f>
        <v>12</v>
      </c>
      <c r="G13" s="7">
        <v>0.6</v>
      </c>
      <c r="H13" s="5">
        <f>ROUND(G13*$B$11,2)</f>
        <v>12</v>
      </c>
      <c r="I13" s="64">
        <f>ROUND((D13+F13+H13)/3,2)</f>
        <v>12</v>
      </c>
      <c r="J13" s="51"/>
    </row>
    <row r="14" spans="1:10" ht="30" x14ac:dyDescent="0.25">
      <c r="A14" s="3" t="s">
        <v>7</v>
      </c>
      <c r="B14" s="1">
        <v>0.1</v>
      </c>
      <c r="C14" s="7">
        <v>0.1</v>
      </c>
      <c r="D14" s="5">
        <f>ROUND(C14*$B$11,2)</f>
        <v>2</v>
      </c>
      <c r="E14" s="7">
        <v>0.1</v>
      </c>
      <c r="F14" s="5">
        <f>ROUND(E14*$B$11,2)</f>
        <v>2</v>
      </c>
      <c r="G14" s="7">
        <v>0.1</v>
      </c>
      <c r="H14" s="5">
        <f>ROUND(G14*$B$11,2)</f>
        <v>2</v>
      </c>
      <c r="I14" s="64">
        <f>ROUND((D14+F14+H14)/3,2)</f>
        <v>2</v>
      </c>
      <c r="J14" s="51"/>
    </row>
    <row r="15" spans="1:10" x14ac:dyDescent="0.25">
      <c r="A15" s="3"/>
      <c r="B15" s="1"/>
      <c r="C15" s="1"/>
      <c r="D15" s="5"/>
      <c r="E15" s="1"/>
      <c r="F15" s="5"/>
      <c r="G15" s="1"/>
      <c r="H15" s="5"/>
      <c r="I15" s="6"/>
      <c r="J15" s="2"/>
    </row>
    <row r="16" spans="1:10" x14ac:dyDescent="0.25">
      <c r="A16" s="4" t="s">
        <v>11</v>
      </c>
      <c r="B16" s="4">
        <v>15</v>
      </c>
      <c r="C16" s="66">
        <f>SUM(D17:D19)</f>
        <v>15</v>
      </c>
      <c r="D16" s="65"/>
      <c r="E16" s="66">
        <f>SUM(F17:F19)</f>
        <v>15</v>
      </c>
      <c r="F16" s="65"/>
      <c r="G16" s="66">
        <f>SUM(H17:H19)</f>
        <v>15</v>
      </c>
      <c r="H16" s="65"/>
      <c r="I16" s="66">
        <f>ROUND(+AVERAGE(C16:H16),2)</f>
        <v>15</v>
      </c>
      <c r="J16" s="66"/>
    </row>
    <row r="17" spans="1:10" x14ac:dyDescent="0.25">
      <c r="A17" t="s">
        <v>5</v>
      </c>
      <c r="B17" s="1">
        <v>0.3</v>
      </c>
      <c r="C17" s="7">
        <v>0.3</v>
      </c>
      <c r="D17" s="5">
        <f>ROUND(C17*$B$16,2)</f>
        <v>4.5</v>
      </c>
      <c r="E17" s="7">
        <v>0.3</v>
      </c>
      <c r="F17" s="5">
        <f>ROUND(E17*$B$16,2)</f>
        <v>4.5</v>
      </c>
      <c r="G17" s="7">
        <v>0.3</v>
      </c>
      <c r="H17" s="5">
        <f>ROUND(G17*$B$16,2)</f>
        <v>4.5</v>
      </c>
      <c r="I17" s="64">
        <f>ROUND((D17+F17+H17)/3,2)</f>
        <v>4.5</v>
      </c>
      <c r="J17" s="51"/>
    </row>
    <row r="18" spans="1:10" ht="30" x14ac:dyDescent="0.25">
      <c r="A18" s="3" t="s">
        <v>6</v>
      </c>
      <c r="B18" s="1">
        <v>0.6</v>
      </c>
      <c r="C18" s="7">
        <v>0.6</v>
      </c>
      <c r="D18" s="5">
        <f>ROUND(C18*$B$16,2)</f>
        <v>9</v>
      </c>
      <c r="E18" s="7">
        <v>0.6</v>
      </c>
      <c r="F18" s="5">
        <f>ROUND(E18*$B$16,2)</f>
        <v>9</v>
      </c>
      <c r="G18" s="7">
        <v>0.6</v>
      </c>
      <c r="H18" s="5">
        <f>ROUND(G18*$B$16,2)</f>
        <v>9</v>
      </c>
      <c r="I18" s="64">
        <f>ROUND((D18+F18+H18)/3,2)</f>
        <v>9</v>
      </c>
      <c r="J18" s="51"/>
    </row>
    <row r="19" spans="1:10" ht="30" x14ac:dyDescent="0.25">
      <c r="A19" s="3" t="s">
        <v>7</v>
      </c>
      <c r="B19" s="1">
        <v>0.1</v>
      </c>
      <c r="C19" s="7">
        <v>0.1</v>
      </c>
      <c r="D19" s="5">
        <f>ROUND(C19*$B$16,2)</f>
        <v>1.5</v>
      </c>
      <c r="E19" s="7">
        <v>0.1</v>
      </c>
      <c r="F19" s="5">
        <f>ROUND(E19*$B$16,2)</f>
        <v>1.5</v>
      </c>
      <c r="G19" s="7">
        <v>0.1</v>
      </c>
      <c r="H19" s="5">
        <f>ROUND(G19*$B$16,2)</f>
        <v>1.5</v>
      </c>
      <c r="I19" s="64">
        <f>ROUND((D19+F19+H19)/3,2)</f>
        <v>1.5</v>
      </c>
      <c r="J19" s="51"/>
    </row>
    <row r="20" spans="1:10" x14ac:dyDescent="0.25">
      <c r="A20" s="3"/>
      <c r="B20" s="1"/>
    </row>
    <row r="21" spans="1:10" x14ac:dyDescent="0.25">
      <c r="A21" s="4" t="s">
        <v>12</v>
      </c>
      <c r="B21" s="4">
        <v>15</v>
      </c>
      <c r="C21" s="66">
        <f>SUM(D22:D24)</f>
        <v>15</v>
      </c>
      <c r="D21" s="65"/>
      <c r="E21" s="66">
        <f>SUM(F22:F24)</f>
        <v>15</v>
      </c>
      <c r="F21" s="65"/>
      <c r="G21" s="66">
        <f>SUM(H22:H24)</f>
        <v>15</v>
      </c>
      <c r="H21" s="65"/>
      <c r="I21" s="66">
        <f>ROUND(+AVERAGE(C21:H21),2)</f>
        <v>15</v>
      </c>
      <c r="J21" s="66"/>
    </row>
    <row r="22" spans="1:10" x14ac:dyDescent="0.25">
      <c r="A22" t="s">
        <v>5</v>
      </c>
      <c r="B22" s="1">
        <v>0.3</v>
      </c>
      <c r="C22" s="7">
        <v>0.3</v>
      </c>
      <c r="D22" s="5">
        <f>ROUND(C22*$B$21,2)</f>
        <v>4.5</v>
      </c>
      <c r="E22" s="7">
        <v>0.3</v>
      </c>
      <c r="F22" s="5">
        <f>ROUND(E22*$B$21,2)</f>
        <v>4.5</v>
      </c>
      <c r="G22" s="7">
        <v>0.3</v>
      </c>
      <c r="H22" s="5">
        <f>ROUND(G22*$B$21,2)</f>
        <v>4.5</v>
      </c>
      <c r="I22" s="64">
        <f>ROUND((D22+F22+H22)/3,2)</f>
        <v>4.5</v>
      </c>
      <c r="J22" s="51"/>
    </row>
    <row r="23" spans="1:10" ht="30" x14ac:dyDescent="0.25">
      <c r="A23" s="3" t="s">
        <v>6</v>
      </c>
      <c r="B23" s="1">
        <v>0.6</v>
      </c>
      <c r="C23" s="7">
        <v>0.6</v>
      </c>
      <c r="D23" s="5">
        <f>ROUND(C23*$B$21,2)</f>
        <v>9</v>
      </c>
      <c r="E23" s="7">
        <v>0.6</v>
      </c>
      <c r="F23" s="5">
        <f>ROUND(E23*$B$21,2)</f>
        <v>9</v>
      </c>
      <c r="G23" s="7">
        <v>0.6</v>
      </c>
      <c r="H23" s="5">
        <f>ROUND(G23*$B$21,2)</f>
        <v>9</v>
      </c>
      <c r="I23" s="64">
        <f>ROUND((D23+F23+H23)/3,2)</f>
        <v>9</v>
      </c>
      <c r="J23" s="51"/>
    </row>
    <row r="24" spans="1:10" ht="30" x14ac:dyDescent="0.25">
      <c r="A24" s="3" t="s">
        <v>7</v>
      </c>
      <c r="B24" s="1">
        <v>0.1</v>
      </c>
      <c r="C24" s="7">
        <v>0.1</v>
      </c>
      <c r="D24" s="5">
        <f>ROUND(C24*$B$21,2)</f>
        <v>1.5</v>
      </c>
      <c r="E24" s="7">
        <v>0.1</v>
      </c>
      <c r="F24" s="5">
        <f>ROUND(E24*$B$21,2)</f>
        <v>1.5</v>
      </c>
      <c r="G24" s="7">
        <v>0.1</v>
      </c>
      <c r="H24" s="5">
        <f>ROUND(G24*$B$21,2)</f>
        <v>1.5</v>
      </c>
      <c r="I24" s="64">
        <f>ROUND((D24+F24+H24)/3,2)</f>
        <v>1.5</v>
      </c>
      <c r="J24" s="51"/>
    </row>
    <row r="25" spans="1:10" x14ac:dyDescent="0.25">
      <c r="A25" s="4" t="s">
        <v>3</v>
      </c>
      <c r="B25" s="4">
        <v>100</v>
      </c>
      <c r="C25" s="65">
        <f>C7+C8+C9</f>
        <v>100</v>
      </c>
      <c r="D25" s="65"/>
      <c r="E25" s="65">
        <f>E7+E8+E9</f>
        <v>100</v>
      </c>
      <c r="F25" s="65"/>
      <c r="G25" s="65">
        <f>G7+G8+G9</f>
        <v>100</v>
      </c>
      <c r="H25" s="65"/>
      <c r="I25" s="66">
        <f>ROUND(+AVERAGE(C25:H25),2)</f>
        <v>100</v>
      </c>
      <c r="J25" s="66"/>
    </row>
  </sheetData>
  <mergeCells count="37">
    <mergeCell ref="C7:D7"/>
    <mergeCell ref="E7:F7"/>
    <mergeCell ref="G7:H7"/>
    <mergeCell ref="I7:J7"/>
    <mergeCell ref="C8:D8"/>
    <mergeCell ref="E8:F8"/>
    <mergeCell ref="G8:H8"/>
    <mergeCell ref="I8:J8"/>
    <mergeCell ref="C9:D9"/>
    <mergeCell ref="E9:F9"/>
    <mergeCell ref="G9:H9"/>
    <mergeCell ref="I9:J9"/>
    <mergeCell ref="C11:D11"/>
    <mergeCell ref="E11:F11"/>
    <mergeCell ref="G11:H11"/>
    <mergeCell ref="I11:J11"/>
    <mergeCell ref="I12:J12"/>
    <mergeCell ref="I13:J13"/>
    <mergeCell ref="I14:J14"/>
    <mergeCell ref="C16:D16"/>
    <mergeCell ref="E16:F16"/>
    <mergeCell ref="G16:H16"/>
    <mergeCell ref="I16:J16"/>
    <mergeCell ref="I17:J17"/>
    <mergeCell ref="I18:J18"/>
    <mergeCell ref="I19:J19"/>
    <mergeCell ref="C21:D21"/>
    <mergeCell ref="E21:F21"/>
    <mergeCell ref="G21:H21"/>
    <mergeCell ref="I21:J21"/>
    <mergeCell ref="I22:J22"/>
    <mergeCell ref="I23:J23"/>
    <mergeCell ref="I24:J24"/>
    <mergeCell ref="C25:D25"/>
    <mergeCell ref="E25:F25"/>
    <mergeCell ref="G25:H25"/>
    <mergeCell ref="I25:J25"/>
  </mergeCells>
  <pageMargins left="0.7" right="0.7" top="0.75" bottom="0.75" header="0.3" footer="0.3"/>
  <headerFooter>
    <oddFooter>&amp;R_x000D_&amp;1#&amp;"Aptos"&amp;10&amp;K000000 Official Use Only</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 First page</vt:lpstr>
      <vt:lpstr> Questionnaire</vt:lpstr>
      <vt:lpstr> Description of goods</vt:lpstr>
      <vt:lpstr> Integrity Statement</vt:lpstr>
      <vt:lpstr> XXX</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Tamara Travar</dc:creator>
  <cp:lastModifiedBy>dad star</cp:lastModifiedBy>
  <cp:lastPrinted>2026-04-15T09:50:54Z</cp:lastPrinted>
  <dcterms:created xsi:type="dcterms:W3CDTF">2018-05-22T06:36:17Z</dcterms:created>
  <dcterms:modified xsi:type="dcterms:W3CDTF">2026-04-15T09:51:53Z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1bf45b6-5649-4236-82a3-f45024cd282e_Enabled">
    <vt:lpwstr>true</vt:lpwstr>
  </property>
  <property fmtid="{D5CDD505-2E9C-101B-9397-08002B2CF9AE}" pid="3" name="MSIP_Label_f1bf45b6-5649-4236-82a3-f45024cd282e_SetDate">
    <vt:lpwstr>2026-01-28T15:53:52Z</vt:lpwstr>
  </property>
  <property fmtid="{D5CDD505-2E9C-101B-9397-08002B2CF9AE}" pid="4" name="MSIP_Label_f1bf45b6-5649-4236-82a3-f45024cd282e_Method">
    <vt:lpwstr>Standard</vt:lpwstr>
  </property>
  <property fmtid="{D5CDD505-2E9C-101B-9397-08002B2CF9AE}" pid="5" name="MSIP_Label_f1bf45b6-5649-4236-82a3-f45024cd282e_Name">
    <vt:lpwstr>Official Use Only</vt:lpwstr>
  </property>
  <property fmtid="{D5CDD505-2E9C-101B-9397-08002B2CF9AE}" pid="6" name="MSIP_Label_f1bf45b6-5649-4236-82a3-f45024cd282e_SiteId">
    <vt:lpwstr>31a2fec0-266b-4c67-b56e-2796d8f59c36</vt:lpwstr>
  </property>
  <property fmtid="{D5CDD505-2E9C-101B-9397-08002B2CF9AE}" pid="7" name="MSIP_Label_f1bf45b6-5649-4236-82a3-f45024cd282e_ActionId">
    <vt:lpwstr>a29c4677-58e0-45f9-8bb3-bcb5e481bc8e</vt:lpwstr>
  </property>
  <property fmtid="{D5CDD505-2E9C-101B-9397-08002B2CF9AE}" pid="8" name="MSIP_Label_f1bf45b6-5649-4236-82a3-f45024cd282e_ContentBits">
    <vt:lpwstr>2</vt:lpwstr>
  </property>
  <property fmtid="{D5CDD505-2E9C-101B-9397-08002B2CF9AE}" pid="9" name="MSIP_Label_f1bf45b6-5649-4236-82a3-f45024cd282e_Tag">
    <vt:lpwstr>10, 3, 0, 1</vt:lpwstr>
  </property>
</Properties>
</file>